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25" firstSheet="1" activeTab="1"/>
  </bookViews>
  <sheets>
    <sheet name="tümü" sheetId="1" r:id="rId1"/>
    <sheet name="GD12" sheetId="2" r:id="rId2"/>
    <sheet name="BB12" sheetId="3" r:id="rId3"/>
    <sheet name="BK12" sheetId="4" r:id="rId4"/>
    <sheet name="TE12" sheetId="5" r:id="rId5"/>
    <sheet name="TYS12" sheetId="6" r:id="rId6"/>
    <sheet name="TB12 " sheetId="7" r:id="rId7"/>
    <sheet name="TO12" sheetId="8" r:id="rId8"/>
    <sheet name="TM12" sheetId="9" r:id="rId9"/>
    <sheet name="ZT12" sheetId="10" r:id="rId10"/>
    <sheet name="TMTM12" sheetId="11" r:id="rId11"/>
  </sheets>
  <definedNames>
    <definedName name="_xlnm.Print_Area" localSheetId="2">'BB12'!$A$1:$M$77</definedName>
    <definedName name="_xlnm.Print_Area" localSheetId="3">'BK12'!$A$1:$M$64</definedName>
    <definedName name="_xlnm.Print_Area" localSheetId="1">'GD12'!$A$1:$M$72</definedName>
    <definedName name="_xlnm.Print_Area" localSheetId="6">'TB12 '!$A$1:$M$75</definedName>
    <definedName name="_xlnm.Print_Area" localSheetId="4">'TE12'!$A$1:$M$75</definedName>
    <definedName name="_xlnm.Print_Area" localSheetId="8">'TM12'!$A$1:$M$70</definedName>
    <definedName name="_xlnm.Print_Area" localSheetId="10">'TMTM12'!$A$1:$M$56</definedName>
    <definedName name="_xlnm.Print_Area" localSheetId="7">'TO12'!$A$1:$M$74</definedName>
    <definedName name="_xlnm.Print_Area" localSheetId="5">'TYS12'!$A$1:$M$73</definedName>
    <definedName name="_xlnm.Print_Area" localSheetId="9">'ZT12'!$A$1:$M$74</definedName>
  </definedNames>
  <calcPr fullCalcOnLoad="1"/>
</workbook>
</file>

<file path=xl/sharedStrings.xml><?xml version="1.0" encoding="utf-8"?>
<sst xmlns="http://schemas.openxmlformats.org/spreadsheetml/2006/main" count="2585" uniqueCount="1441">
  <si>
    <t>Dersin Adı</t>
  </si>
  <si>
    <t>T</t>
  </si>
  <si>
    <t>U</t>
  </si>
  <si>
    <t>K</t>
  </si>
  <si>
    <t>AKTS</t>
  </si>
  <si>
    <t xml:space="preserve">Kimya I  </t>
  </si>
  <si>
    <t>Matematik I</t>
  </si>
  <si>
    <t>Temel Bilgi Teknolojileri</t>
  </si>
  <si>
    <t>Yabancı Dil I</t>
  </si>
  <si>
    <t>Atatürk İlkeleri ve İnkılâp Tarihi I</t>
  </si>
  <si>
    <t>Türk Dili I</t>
  </si>
  <si>
    <t>Toplam</t>
  </si>
  <si>
    <t>Kimya II</t>
  </si>
  <si>
    <t>Matematik II</t>
  </si>
  <si>
    <t xml:space="preserve">İstatistik </t>
  </si>
  <si>
    <t>Jeoloji</t>
  </si>
  <si>
    <t>Analitik Kimya I</t>
  </si>
  <si>
    <t>Yabancı Dil II</t>
  </si>
  <si>
    <t>Atatürk İlkeleri ve İnkılâp Tarihi II</t>
  </si>
  <si>
    <t>Türk Dili II</t>
  </si>
  <si>
    <t>Kartoğrafya</t>
  </si>
  <si>
    <t>Tarımsal Mekanizasyon</t>
  </si>
  <si>
    <t>Toprak Bilimi I</t>
  </si>
  <si>
    <t>Akışkanlar Mekaniği</t>
  </si>
  <si>
    <t>Hayvan Yetiştirme</t>
  </si>
  <si>
    <t>Bitki koruma</t>
  </si>
  <si>
    <t>Analitik Kimya II</t>
  </si>
  <si>
    <t>Toprak Kirliliği</t>
  </si>
  <si>
    <t>Bahçe Bitkileri</t>
  </si>
  <si>
    <t>Tarla Bitkileri</t>
  </si>
  <si>
    <t>Sulama ve Drenaj</t>
  </si>
  <si>
    <t xml:space="preserve">Genel Ekonomi </t>
  </si>
  <si>
    <t>Ölçme Bilgisi</t>
  </si>
  <si>
    <t>Toprak Bilimi II</t>
  </si>
  <si>
    <t>Jeomorfoloji</t>
  </si>
  <si>
    <t>Araştırma ve Deneme Metotları</t>
  </si>
  <si>
    <t>Toprak Kimyası</t>
  </si>
  <si>
    <t>Bitki Fizyolojisi</t>
  </si>
  <si>
    <t>Toprak Oluşumu</t>
  </si>
  <si>
    <t>Toprak Analizleri</t>
  </si>
  <si>
    <t>Laboratuar ve Arazi Uygulamaları I</t>
  </si>
  <si>
    <t xml:space="preserve">Toplam </t>
  </si>
  <si>
    <t>Toprak Mineralojisi</t>
  </si>
  <si>
    <t>Bitki Besleme</t>
  </si>
  <si>
    <t>Bitki Analizleri</t>
  </si>
  <si>
    <t>Toprak Fiziği</t>
  </si>
  <si>
    <t>Laboratuar ve Arazi Uygulamaları II</t>
  </si>
  <si>
    <t xml:space="preserve">Toprak Sınıflandırılması </t>
  </si>
  <si>
    <t>Gübreler ve Gübreleme</t>
  </si>
  <si>
    <t>Toprak ve Su Koruma</t>
  </si>
  <si>
    <t>Uzaktan Algılama ve Coğrafi Bilgi Sistemleri</t>
  </si>
  <si>
    <t>Mezuniyet Çalışması</t>
  </si>
  <si>
    <t>Toprak Etüt ve Haritalama</t>
  </si>
  <si>
    <t>Toprak Biyolojisi</t>
  </si>
  <si>
    <t>Toprak ve Su Yönetimi</t>
  </si>
  <si>
    <t>Toprak Verimliliği</t>
  </si>
  <si>
    <t>0626101</t>
  </si>
  <si>
    <t>0626102</t>
  </si>
  <si>
    <t>0626103</t>
  </si>
  <si>
    <t>0626105</t>
  </si>
  <si>
    <t>0626107</t>
  </si>
  <si>
    <t>0626108</t>
  </si>
  <si>
    <t>0626109</t>
  </si>
  <si>
    <t>0626110</t>
  </si>
  <si>
    <t>0626201</t>
  </si>
  <si>
    <t>0626202</t>
  </si>
  <si>
    <t>0626210</t>
  </si>
  <si>
    <t>0626211</t>
  </si>
  <si>
    <t>0626212</t>
  </si>
  <si>
    <t>0626213</t>
  </si>
  <si>
    <t>0626207</t>
  </si>
  <si>
    <t>0626208</t>
  </si>
  <si>
    <t>0626209</t>
  </si>
  <si>
    <t>0626301</t>
  </si>
  <si>
    <t>0626307</t>
  </si>
  <si>
    <t>0626303</t>
  </si>
  <si>
    <t>0626308</t>
  </si>
  <si>
    <t>0626309</t>
  </si>
  <si>
    <t>0626310</t>
  </si>
  <si>
    <t>0626311</t>
  </si>
  <si>
    <t>0626312</t>
  </si>
  <si>
    <t>0626407</t>
  </si>
  <si>
    <t>0626408</t>
  </si>
  <si>
    <t>0626409</t>
  </si>
  <si>
    <t>0626410</t>
  </si>
  <si>
    <t>0626411</t>
  </si>
  <si>
    <t>0626404</t>
  </si>
  <si>
    <t>0626413</t>
  </si>
  <si>
    <t>0626414</t>
  </si>
  <si>
    <t>Ders Kodu</t>
  </si>
  <si>
    <t xml:space="preserve">1.Yarıyıl </t>
  </si>
  <si>
    <t xml:space="preserve">2.Yarıyıl </t>
  </si>
  <si>
    <t xml:space="preserve">3.Yarıyıl </t>
  </si>
  <si>
    <t xml:space="preserve">4.Yarıyıl </t>
  </si>
  <si>
    <t xml:space="preserve">5.Yarıyıl </t>
  </si>
  <si>
    <t xml:space="preserve">6.Yarıyıl </t>
  </si>
  <si>
    <t>5.Yarıyıl Seçmeli Dersler</t>
  </si>
  <si>
    <t>6.Yarıyıl Seçmeli Dersler</t>
  </si>
  <si>
    <t>0626502</t>
  </si>
  <si>
    <t>0626511</t>
  </si>
  <si>
    <t>0626508</t>
  </si>
  <si>
    <t>0626509</t>
  </si>
  <si>
    <t>0626510</t>
  </si>
  <si>
    <t>0626605</t>
  </si>
  <si>
    <t>0626603</t>
  </si>
  <si>
    <t>0626608</t>
  </si>
  <si>
    <t>0626602</t>
  </si>
  <si>
    <t>0626609</t>
  </si>
  <si>
    <t>0626512</t>
  </si>
  <si>
    <t>0626513</t>
  </si>
  <si>
    <t>0626514</t>
  </si>
  <si>
    <t>0626515</t>
  </si>
  <si>
    <t>0626516</t>
  </si>
  <si>
    <t>0626517</t>
  </si>
  <si>
    <t>0626518</t>
  </si>
  <si>
    <t>0626610</t>
  </si>
  <si>
    <t>0626611</t>
  </si>
  <si>
    <t>0626612</t>
  </si>
  <si>
    <t>0626613</t>
  </si>
  <si>
    <t>0626614</t>
  </si>
  <si>
    <t>0626615</t>
  </si>
  <si>
    <t xml:space="preserve">7.Yarıyıl </t>
  </si>
  <si>
    <t xml:space="preserve">8.Yarıyıl </t>
  </si>
  <si>
    <t>7.Yarıyıl Seçmeli Dersler</t>
  </si>
  <si>
    <t>8.Yarıyıl Seçmeli Dersler</t>
  </si>
  <si>
    <t>0626710</t>
  </si>
  <si>
    <t>0626702</t>
  </si>
  <si>
    <t>0626711</t>
  </si>
  <si>
    <t>0626712</t>
  </si>
  <si>
    <t>0626713</t>
  </si>
  <si>
    <t>0626801</t>
  </si>
  <si>
    <t>0626810</t>
  </si>
  <si>
    <t>0626811</t>
  </si>
  <si>
    <t>0626805</t>
  </si>
  <si>
    <t>0626812</t>
  </si>
  <si>
    <t>0626714</t>
  </si>
  <si>
    <t>0626715</t>
  </si>
  <si>
    <t>0626716</t>
  </si>
  <si>
    <t>0626717</t>
  </si>
  <si>
    <t>0626718</t>
  </si>
  <si>
    <t>0626719</t>
  </si>
  <si>
    <t>0626720</t>
  </si>
  <si>
    <t>0626813</t>
  </si>
  <si>
    <t>0626814</t>
  </si>
  <si>
    <t>0626815</t>
  </si>
  <si>
    <t>0626816</t>
  </si>
  <si>
    <t>0626817</t>
  </si>
  <si>
    <t>0626818</t>
  </si>
  <si>
    <t>0626819</t>
  </si>
  <si>
    <t>Temel Bilgi Tekn.  - 1</t>
  </si>
  <si>
    <t>A. İlk. ve İnk. Tar.  I</t>
  </si>
  <si>
    <t>Yabancı Dil -I</t>
  </si>
  <si>
    <t>TOPLAM</t>
  </si>
  <si>
    <t>Zooloji - I</t>
  </si>
  <si>
    <t>0628101</t>
  </si>
  <si>
    <t>0628102</t>
  </si>
  <si>
    <t>0628103</t>
  </si>
  <si>
    <t>0628104</t>
  </si>
  <si>
    <t>0628105</t>
  </si>
  <si>
    <t>0628106</t>
  </si>
  <si>
    <t>0628107</t>
  </si>
  <si>
    <t>0628108</t>
  </si>
  <si>
    <t>0628109</t>
  </si>
  <si>
    <t>Zooloji -II</t>
  </si>
  <si>
    <t>Moleküler Biyoloji</t>
  </si>
  <si>
    <t>Genel Mikrobiyoloji</t>
  </si>
  <si>
    <t>Organik Kimya</t>
  </si>
  <si>
    <t>Toprak Bilgisi</t>
  </si>
  <si>
    <t>Genel Ekonomi</t>
  </si>
  <si>
    <t>A. İlk. Ve İnk. Tar. II</t>
  </si>
  <si>
    <t>Türk Dili -II</t>
  </si>
  <si>
    <t>Yabancı Dil -II</t>
  </si>
  <si>
    <t>0628201</t>
  </si>
  <si>
    <t>0628202</t>
  </si>
  <si>
    <t>0628203</t>
  </si>
  <si>
    <t>0628204</t>
  </si>
  <si>
    <t>0628210</t>
  </si>
  <si>
    <t>0628205</t>
  </si>
  <si>
    <t>0628207</t>
  </si>
  <si>
    <t>0628208</t>
  </si>
  <si>
    <t>0628209</t>
  </si>
  <si>
    <t>İstatistik</t>
  </si>
  <si>
    <t>Tarım Ekonomisi</t>
  </si>
  <si>
    <t>Genetik</t>
  </si>
  <si>
    <t>Hayvan Yetiştirme İlkeleri</t>
  </si>
  <si>
    <t>Mesleki Uygulama I</t>
  </si>
  <si>
    <t>Yem. Bil ve Tekn.</t>
  </si>
  <si>
    <t>Tarım Alet Ve Makinaları</t>
  </si>
  <si>
    <t>Bitki Koruma</t>
  </si>
  <si>
    <t>Hayvan Barınaklarının Planlanması</t>
  </si>
  <si>
    <t>Mesleki Uygulama II</t>
  </si>
  <si>
    <t>0628301</t>
  </si>
  <si>
    <t>0628302</t>
  </si>
  <si>
    <t>0628303</t>
  </si>
  <si>
    <t>0628307</t>
  </si>
  <si>
    <t>0628308</t>
  </si>
  <si>
    <t>0628309</t>
  </si>
  <si>
    <t>0628401</t>
  </si>
  <si>
    <t>0628408</t>
  </si>
  <si>
    <t>0628404</t>
  </si>
  <si>
    <t>0628406</t>
  </si>
  <si>
    <t>0628409</t>
  </si>
  <si>
    <t>0628410</t>
  </si>
  <si>
    <t>0628310</t>
  </si>
  <si>
    <t>0628311</t>
  </si>
  <si>
    <t>0628312</t>
  </si>
  <si>
    <t>0628411</t>
  </si>
  <si>
    <t>0628412</t>
  </si>
  <si>
    <t>3.Yarıyıl Seçmeli Dersler</t>
  </si>
  <si>
    <t>4.Yarıyıl Seçmeli Dersler</t>
  </si>
  <si>
    <t>Hay. Organizasyonları</t>
  </si>
  <si>
    <t xml:space="preserve">Hay. Hast. ve Sağ. Koruma </t>
  </si>
  <si>
    <t>Hay. Bes. Biyokimyası</t>
  </si>
  <si>
    <t>Hay. Anatomi ve Fiz.</t>
  </si>
  <si>
    <t>Mesleki Uygulama III</t>
  </si>
  <si>
    <t xml:space="preserve"> Üreme Biy. ve Yapay Toh.</t>
  </si>
  <si>
    <t xml:space="preserve"> Hay. Bes. Fizy. ve Metab.</t>
  </si>
  <si>
    <t xml:space="preserve"> Araş. ve Den. Metotları</t>
  </si>
  <si>
    <t xml:space="preserve"> Hayvancılıkta Biyotekn.</t>
  </si>
  <si>
    <t xml:space="preserve"> Mesleki Uygulama IV</t>
  </si>
  <si>
    <t>0628511</t>
  </si>
  <si>
    <t>0628512</t>
  </si>
  <si>
    <t>0628513</t>
  </si>
  <si>
    <t>0628611</t>
  </si>
  <si>
    <t>0628612</t>
  </si>
  <si>
    <t>0628613</t>
  </si>
  <si>
    <t>0628614</t>
  </si>
  <si>
    <t>Büyükbaş Hayvan Yetiştirme</t>
  </si>
  <si>
    <t>Ruminant Hayvan Besleme</t>
  </si>
  <si>
    <t>Kanatlı Hayvan Yetiştirme</t>
  </si>
  <si>
    <t>Hayvan Islahı</t>
  </si>
  <si>
    <t>Kanatlı Hayvan Besleme</t>
  </si>
  <si>
    <t>Küçükbaş Hayvan Yet.</t>
  </si>
  <si>
    <t>Arı Yetiştiriciliği</t>
  </si>
  <si>
    <t>Rasyon Hazırlama Tekn</t>
  </si>
  <si>
    <t>0628701</t>
  </si>
  <si>
    <t>0628702</t>
  </si>
  <si>
    <t>0628703</t>
  </si>
  <si>
    <t>0628709</t>
  </si>
  <si>
    <t>0628801</t>
  </si>
  <si>
    <t>0628810</t>
  </si>
  <si>
    <t>0628803</t>
  </si>
  <si>
    <t>0628811</t>
  </si>
  <si>
    <t>0628807</t>
  </si>
  <si>
    <t>0628812</t>
  </si>
  <si>
    <t>0628710</t>
  </si>
  <si>
    <t>0628711</t>
  </si>
  <si>
    <t>0628712</t>
  </si>
  <si>
    <t>0628713</t>
  </si>
  <si>
    <t>0628714</t>
  </si>
  <si>
    <t>0628715</t>
  </si>
  <si>
    <t>0621813</t>
  </si>
  <si>
    <t>0621814</t>
  </si>
  <si>
    <t>0621815</t>
  </si>
  <si>
    <t>0621816</t>
  </si>
  <si>
    <t>0621817</t>
  </si>
  <si>
    <t>BOTANİK - I</t>
  </si>
  <si>
    <t>KİMYA - I</t>
  </si>
  <si>
    <t>İKLİM BİLGİSİ</t>
  </si>
  <si>
    <t>ATATÜRK İLK. VE İNK. TAR I</t>
  </si>
  <si>
    <t>TÜRK DİLİ I</t>
  </si>
  <si>
    <t>YABANCI DİL I</t>
  </si>
  <si>
    <t>BOTANİK - II</t>
  </si>
  <si>
    <t>KİMYA -II</t>
  </si>
  <si>
    <t>GENEL EKONOMİ</t>
  </si>
  <si>
    <t>İSTATİSTİK</t>
  </si>
  <si>
    <t>TOPRAK BİLİMİ</t>
  </si>
  <si>
    <t>BİYOKİMYA</t>
  </si>
  <si>
    <t>ATATÜRK İLK. VE İNK. TAR. II</t>
  </si>
  <si>
    <t>TÜRK DİLİ II</t>
  </si>
  <si>
    <t>YABANCI DİL II</t>
  </si>
  <si>
    <t>0621101</t>
  </si>
  <si>
    <t>0621102</t>
  </si>
  <si>
    <t>0621103</t>
  </si>
  <si>
    <t>0621104</t>
  </si>
  <si>
    <t>0621105</t>
  </si>
  <si>
    <t>0621108</t>
  </si>
  <si>
    <t>0621109</t>
  </si>
  <si>
    <t>0621110</t>
  </si>
  <si>
    <t>0621201</t>
  </si>
  <si>
    <t>0621202</t>
  </si>
  <si>
    <t>0621204</t>
  </si>
  <si>
    <t>0621205</t>
  </si>
  <si>
    <t>0621206</t>
  </si>
  <si>
    <t>0621207</t>
  </si>
  <si>
    <t>0621208</t>
  </si>
  <si>
    <t>0621209</t>
  </si>
  <si>
    <t>0621210</t>
  </si>
  <si>
    <t>BİTKİ FİZYOLOJİSİ</t>
  </si>
  <si>
    <t>GENETİK</t>
  </si>
  <si>
    <t>BİTKİ KORUMA</t>
  </si>
  <si>
    <t>ÖLÇME BİLGİSİ</t>
  </si>
  <si>
    <t>TARIM TARİHİ VE DEONTOLOJİ</t>
  </si>
  <si>
    <t>TARLA BİTKİLERİ</t>
  </si>
  <si>
    <t>PEYZAJ MİMARLIĞI</t>
  </si>
  <si>
    <t>SULAMA VE DRENAJ</t>
  </si>
  <si>
    <t>BİTKİ BESLEME VE TOPRAK VERİMLİLİĞİ</t>
  </si>
  <si>
    <t>BİTKİ DOKU KÜLTÜRÜ TEKNİKLERİ</t>
  </si>
  <si>
    <t>0621303</t>
  </si>
  <si>
    <t>0621305</t>
  </si>
  <si>
    <t>0621308</t>
  </si>
  <si>
    <t>0621309</t>
  </si>
  <si>
    <t>0621310</t>
  </si>
  <si>
    <t>0621311</t>
  </si>
  <si>
    <t>0621403</t>
  </si>
  <si>
    <t>0621405</t>
  </si>
  <si>
    <t>0621406</t>
  </si>
  <si>
    <t>0621408</t>
  </si>
  <si>
    <t>0621409</t>
  </si>
  <si>
    <t>BAHÇE BİTKİLERİ HASTALIKLARI</t>
  </si>
  <si>
    <t>GENEL MEYVECİLİK</t>
  </si>
  <si>
    <t>GENEL SEBZECİLİK</t>
  </si>
  <si>
    <t>BAHÇE BİTKİLERİ ISLAHI</t>
  </si>
  <si>
    <t>BAHÇE ÜRÜNLERİNİN MUHAFAZASI</t>
  </si>
  <si>
    <t>MESLEKİ UYGULAMA-I</t>
  </si>
  <si>
    <t>TURUNÇGİLLER</t>
  </si>
  <si>
    <t>GENEL BAĞCILIK</t>
  </si>
  <si>
    <t>SEBZE TOHUMCULUĞU</t>
  </si>
  <si>
    <t>BAHÇE BİTKİLERİ ZARARLILARI</t>
  </si>
  <si>
    <t>MESLEKİ UYGULAMA-II</t>
  </si>
  <si>
    <t>Davranış bilimi</t>
  </si>
  <si>
    <t>İnsan ilişkileri ve iletişim</t>
  </si>
  <si>
    <t>Doğru ve etkili konuşma sanatı</t>
  </si>
  <si>
    <t>Sosyal davranışlar ve protokol bilgisi</t>
  </si>
  <si>
    <t>Pazarlama teknikleri</t>
  </si>
  <si>
    <t>6.Yarıyıl  Sosyal İçerikli Seçmeli Dersler</t>
  </si>
  <si>
    <t>ILIMAN İKLİM MEYVELERİ -I</t>
  </si>
  <si>
    <t xml:space="preserve">SUBTROPİK MEYVELER </t>
  </si>
  <si>
    <t>BUDAMA TEKNİĞİ</t>
  </si>
  <si>
    <t>ÖZEL SEBZECİLİK- I (Kışlık Sebze)</t>
  </si>
  <si>
    <t>MEZUNİYET ÇALIŞMASI</t>
  </si>
  <si>
    <t>ILIMAN İKLİM MEYV.- II</t>
  </si>
  <si>
    <t>UZUMSU MEYVELER</t>
  </si>
  <si>
    <t>ÖZEL BAĞCILIK</t>
  </si>
  <si>
    <t>ÖZEL SEBZECİLİK-II (Yazlık Sebze)</t>
  </si>
  <si>
    <t>ÖRTÜALTI SEBZECİLİĞİ</t>
  </si>
  <si>
    <t>Asma Fidanı Yetiştirme Tekniği</t>
  </si>
  <si>
    <t>Bahçe Bitkilerinde Organik Tarım</t>
  </si>
  <si>
    <t>Bahçe Bitkileri Ekolojisi</t>
  </si>
  <si>
    <t>Meyvecilikte Aşı Uygulamaları</t>
  </si>
  <si>
    <t>Mantar Yetiştirme Tekniği</t>
  </si>
  <si>
    <t>Meyvecilikte Yapraktan Gübreleme</t>
  </si>
  <si>
    <t>Hibrit Sebze Tohum Üretimi</t>
  </si>
  <si>
    <t>Sanayi Sebzeciliği</t>
  </si>
  <si>
    <t>Fide Yetiştirme Teknikleri</t>
  </si>
  <si>
    <t>Ampelografi</t>
  </si>
  <si>
    <t>Meyve Ve Sebzelerde Kalite Analizleri</t>
  </si>
  <si>
    <t>Sık Dikim Meyve Yetiştiriciliği</t>
  </si>
  <si>
    <t>Meyve Ağaçları Fizyolojisi</t>
  </si>
  <si>
    <t>0621701</t>
  </si>
  <si>
    <t>0621712</t>
  </si>
  <si>
    <t>0621703</t>
  </si>
  <si>
    <t>0621713</t>
  </si>
  <si>
    <t>0621714</t>
  </si>
  <si>
    <t>0621801</t>
  </si>
  <si>
    <t>0621811</t>
  </si>
  <si>
    <t>0621812</t>
  </si>
  <si>
    <t>0621804</t>
  </si>
  <si>
    <t>0621715</t>
  </si>
  <si>
    <t>0621716</t>
  </si>
  <si>
    <t>0621717</t>
  </si>
  <si>
    <t>0621718</t>
  </si>
  <si>
    <t>0621719</t>
  </si>
  <si>
    <t>0621720</t>
  </si>
  <si>
    <t>0621721</t>
  </si>
  <si>
    <t>0621818</t>
  </si>
  <si>
    <t>0621819</t>
  </si>
  <si>
    <t>0621820</t>
  </si>
  <si>
    <t>0621821</t>
  </si>
  <si>
    <t>Türk Dili</t>
  </si>
  <si>
    <t>Yabancı Dil</t>
  </si>
  <si>
    <t>Gıda Mühendisliğine Giriş</t>
  </si>
  <si>
    <t>Fizik I</t>
  </si>
  <si>
    <t>Kimya</t>
  </si>
  <si>
    <t>Atatürk İlk. ve İnk. Tarihi</t>
  </si>
  <si>
    <t>Fizik II</t>
  </si>
  <si>
    <t>Gıda Mühendisliğinde Laboratuvar Tekniği</t>
  </si>
  <si>
    <t>Atatürk İlkeleri ve İnkılap Tarihi</t>
  </si>
  <si>
    <t>Diferansiyel Eşitlikler</t>
  </si>
  <si>
    <t>Kütle ve Enerji Denklikleri</t>
  </si>
  <si>
    <t>Gıda Kimyası</t>
  </si>
  <si>
    <t>Teknik Çizim</t>
  </si>
  <si>
    <t>Isı Aktarımı</t>
  </si>
  <si>
    <t>Termodinamik</t>
  </si>
  <si>
    <t>Gıda Biyokimyası</t>
  </si>
  <si>
    <t>Enstrümantal Analiz</t>
  </si>
  <si>
    <t>Kütle Aktarımı</t>
  </si>
  <si>
    <t>Gıda Mikrobiyolojisi</t>
  </si>
  <si>
    <t>Temel İşlemler I</t>
  </si>
  <si>
    <t>Süt Teknolojisi</t>
  </si>
  <si>
    <t>Et  Teknolojisi</t>
  </si>
  <si>
    <t>Mesleki Uygulama</t>
  </si>
  <si>
    <t>Müh. Çalışmalarında İstatistiksel Yöntemler</t>
  </si>
  <si>
    <t>Temel İşlemler II</t>
  </si>
  <si>
    <t>Meyve-Sebze Teknolojisi</t>
  </si>
  <si>
    <t>Hububat Teknolojisi</t>
  </si>
  <si>
    <t>Yağ Teknolojisi</t>
  </si>
  <si>
    <t>Tasarım</t>
  </si>
  <si>
    <t>Gıda Kalite Kontrol ve Mevzuatı</t>
  </si>
  <si>
    <t>Gıda Biyoteknolojisi</t>
  </si>
  <si>
    <t>Proses Kontrol</t>
  </si>
  <si>
    <t>Gıda Güvenliği</t>
  </si>
  <si>
    <t>0611733</t>
  </si>
  <si>
    <t>0611734</t>
  </si>
  <si>
    <t>0611735</t>
  </si>
  <si>
    <t>0611736</t>
  </si>
  <si>
    <t>0611737</t>
  </si>
  <si>
    <t>0611738</t>
  </si>
  <si>
    <t>0611739</t>
  </si>
  <si>
    <t>0611740</t>
  </si>
  <si>
    <t>0611741</t>
  </si>
  <si>
    <t>0611742</t>
  </si>
  <si>
    <t>0611743</t>
  </si>
  <si>
    <t>0611744</t>
  </si>
  <si>
    <t>0611745</t>
  </si>
  <si>
    <t>0611839</t>
  </si>
  <si>
    <t>0611722</t>
  </si>
  <si>
    <t>0611730</t>
  </si>
  <si>
    <t>0611731</t>
  </si>
  <si>
    <t>0611732</t>
  </si>
  <si>
    <t>0611520</t>
  </si>
  <si>
    <t>0611521</t>
  </si>
  <si>
    <t>0611522</t>
  </si>
  <si>
    <t>0611523</t>
  </si>
  <si>
    <t>0611609</t>
  </si>
  <si>
    <t>0611611</t>
  </si>
  <si>
    <t>0611618</t>
  </si>
  <si>
    <t>0611619</t>
  </si>
  <si>
    <t>0611620</t>
  </si>
  <si>
    <t>0611621</t>
  </si>
  <si>
    <t>0611509</t>
  </si>
  <si>
    <t>0611511</t>
  </si>
  <si>
    <t>0611517</t>
  </si>
  <si>
    <t>0611518</t>
  </si>
  <si>
    <t>0611519</t>
  </si>
  <si>
    <t>0611321</t>
  </si>
  <si>
    <t>0611322</t>
  </si>
  <si>
    <t>0611323</t>
  </si>
  <si>
    <t>0611324</t>
  </si>
  <si>
    <t>0611409</t>
  </si>
  <si>
    <t>0611411</t>
  </si>
  <si>
    <t>0611417</t>
  </si>
  <si>
    <t>0611413</t>
  </si>
  <si>
    <t>0611418</t>
  </si>
  <si>
    <t>0611419</t>
  </si>
  <si>
    <t>0611309</t>
  </si>
  <si>
    <t>0611310</t>
  </si>
  <si>
    <t>0611318</t>
  </si>
  <si>
    <t>0611320</t>
  </si>
  <si>
    <t>0611203</t>
  </si>
  <si>
    <t>0611204</t>
  </si>
  <si>
    <t>0611219</t>
  </si>
  <si>
    <t>0611220</t>
  </si>
  <si>
    <t>0611221</t>
  </si>
  <si>
    <t>0611222</t>
  </si>
  <si>
    <t>0611102</t>
  </si>
  <si>
    <t>0611104</t>
  </si>
  <si>
    <t>0611110</t>
  </si>
  <si>
    <t>0611118</t>
  </si>
  <si>
    <t>0611119</t>
  </si>
  <si>
    <t>0611120</t>
  </si>
  <si>
    <t>0611121</t>
  </si>
  <si>
    <t>İklim Bilgisi</t>
  </si>
  <si>
    <t>Teknik Resim</t>
  </si>
  <si>
    <t>Atatürk İlkeleri ve İnkılap Tarihi II</t>
  </si>
  <si>
    <t>Hayvan yetiştirme Tek.</t>
  </si>
  <si>
    <t>Toprak Bilimi</t>
  </si>
  <si>
    <t>Tarım Alet ve Makineleri</t>
  </si>
  <si>
    <t>Diferansiyel Denklemler</t>
  </si>
  <si>
    <t>Mühendislik Matematiği</t>
  </si>
  <si>
    <t>Araştırma ve Den. Met.</t>
  </si>
  <si>
    <t>Yapı Malzeme Bilgisi</t>
  </si>
  <si>
    <t>Müh. Mek. (Yapı Statiği )</t>
  </si>
  <si>
    <t>Hidroloji</t>
  </si>
  <si>
    <t>Toprak Bitki Su İlişkileri</t>
  </si>
  <si>
    <t>Sulama</t>
  </si>
  <si>
    <t>Sulama Sistemleri-1</t>
  </si>
  <si>
    <t>Sulama Suyu Kalitesi</t>
  </si>
  <si>
    <t> 2</t>
  </si>
  <si>
    <t>3 </t>
  </si>
  <si>
    <t>Mesleki uygulama</t>
  </si>
  <si>
    <t>Toprak Su Yapıları</t>
  </si>
  <si>
    <t>Tarımsal Drenaj</t>
  </si>
  <si>
    <t>Sulama sistemleri-2</t>
  </si>
  <si>
    <t>2 </t>
  </si>
  <si>
    <t>Bitirme ödevi</t>
  </si>
  <si>
    <t>0 </t>
  </si>
  <si>
    <t> 0</t>
  </si>
  <si>
    <t>0624108</t>
  </si>
  <si>
    <t>0624109</t>
  </si>
  <si>
    <t>0624110</t>
  </si>
  <si>
    <t>0624111</t>
  </si>
  <si>
    <t>0624106</t>
  </si>
  <si>
    <t>0624104</t>
  </si>
  <si>
    <t>0624103</t>
  </si>
  <si>
    <t>0624102</t>
  </si>
  <si>
    <t>0624101</t>
  </si>
  <si>
    <t>0624201</t>
  </si>
  <si>
    <t>0624202</t>
  </si>
  <si>
    <t>0624203</t>
  </si>
  <si>
    <t>0624204</t>
  </si>
  <si>
    <t>0624206</t>
  </si>
  <si>
    <t>0624207</t>
  </si>
  <si>
    <t>0624208</t>
  </si>
  <si>
    <t>0624209</t>
  </si>
  <si>
    <t>0624210</t>
  </si>
  <si>
    <t>0624301</t>
  </si>
  <si>
    <t>0624302</t>
  </si>
  <si>
    <t>0624303</t>
  </si>
  <si>
    <t>0624304</t>
  </si>
  <si>
    <t>0624305</t>
  </si>
  <si>
    <t>0624306</t>
  </si>
  <si>
    <t>0624307</t>
  </si>
  <si>
    <t>0624401</t>
  </si>
  <si>
    <t>0624402</t>
  </si>
  <si>
    <t>0624403</t>
  </si>
  <si>
    <t>0624404</t>
  </si>
  <si>
    <t>0624405</t>
  </si>
  <si>
    <t>0624406</t>
  </si>
  <si>
    <t>0624408</t>
  </si>
  <si>
    <t>0624501</t>
  </si>
  <si>
    <t>0624503</t>
  </si>
  <si>
    <t>0624508</t>
  </si>
  <si>
    <t>0624509</t>
  </si>
  <si>
    <t>0624601</t>
  </si>
  <si>
    <t>0624609</t>
  </si>
  <si>
    <t>0624608</t>
  </si>
  <si>
    <t>0624510</t>
  </si>
  <si>
    <t>0624511</t>
  </si>
  <si>
    <t>0624512</t>
  </si>
  <si>
    <t>0624513</t>
  </si>
  <si>
    <t>0624514</t>
  </si>
  <si>
    <t>0624515</t>
  </si>
  <si>
    <t>0624516</t>
  </si>
  <si>
    <t>0624517</t>
  </si>
  <si>
    <t>0624610</t>
  </si>
  <si>
    <t>0624611</t>
  </si>
  <si>
    <t>0624612</t>
  </si>
  <si>
    <t>0624613</t>
  </si>
  <si>
    <t>0624614</t>
  </si>
  <si>
    <t>0624615</t>
  </si>
  <si>
    <t>0624616</t>
  </si>
  <si>
    <t>0624802</t>
  </si>
  <si>
    <t>0624803</t>
  </si>
  <si>
    <t>0624804</t>
  </si>
  <si>
    <t>0624806</t>
  </si>
  <si>
    <t>0624808</t>
  </si>
  <si>
    <t>0624809</t>
  </si>
  <si>
    <t>0624810</t>
  </si>
  <si>
    <t>0624811</t>
  </si>
  <si>
    <t>0624812</t>
  </si>
  <si>
    <t>0624813</t>
  </si>
  <si>
    <t>0624712</t>
  </si>
  <si>
    <t>0624713</t>
  </si>
  <si>
    <t>0624714</t>
  </si>
  <si>
    <t>0624715</t>
  </si>
  <si>
    <t>0624716</t>
  </si>
  <si>
    <t>0624717</t>
  </si>
  <si>
    <t>0624718</t>
  </si>
  <si>
    <t>0624707</t>
  </si>
  <si>
    <t>0624709</t>
  </si>
  <si>
    <t>0624710</t>
  </si>
  <si>
    <t>0624711</t>
  </si>
  <si>
    <t xml:space="preserve">Drenaj Sistemleri Tasarımı  </t>
  </si>
  <si>
    <t>Su Kaynaklarının Planlanması</t>
  </si>
  <si>
    <t>Tuzlu Topraklar ve Islahı</t>
  </si>
  <si>
    <t>KİMYA I</t>
  </si>
  <si>
    <t xml:space="preserve">TEMEL BİLGİ TEKNOLOJİLERİ </t>
  </si>
  <si>
    <t>ATATÜRK İLK. VE İNK. TARİHİ I</t>
  </si>
  <si>
    <t>TARIMSAL EKOLOJİ</t>
  </si>
  <si>
    <t>FİTOPATOLOJİ</t>
  </si>
  <si>
    <t>TARIM ALET VE MAKİNALARI</t>
  </si>
  <si>
    <t>TARLA BİTKİLERİ ISLAHI</t>
  </si>
  <si>
    <t>ARAŞTIRMA VE DENEME METODLARI</t>
  </si>
  <si>
    <t>BAHÇE BİTKİLERİ TARIMI</t>
  </si>
  <si>
    <t>TARIM EKONOMİSİ</t>
  </si>
  <si>
    <t>BİTKİ KORUMA MAKİNALARI</t>
  </si>
  <si>
    <t>TARLA BİTKİLERİ TARIMI</t>
  </si>
  <si>
    <t xml:space="preserve"> MİKOLOJİ</t>
  </si>
  <si>
    <t xml:space="preserve">HERBOLOJİ </t>
  </si>
  <si>
    <t xml:space="preserve">BAKTERİYOLOJİ </t>
  </si>
  <si>
    <t xml:space="preserve">VİROLOJİ </t>
  </si>
  <si>
    <t>MESLEKİ UYGULAMA</t>
  </si>
  <si>
    <t>BÖCEK SİSTEMATİĞİ</t>
  </si>
  <si>
    <t>AKOROLOJİ</t>
  </si>
  <si>
    <t>BİTKİ KORUMADA BİYOTEKNOLOJİ</t>
  </si>
  <si>
    <t xml:space="preserve">NEMATOLOJİ </t>
  </si>
  <si>
    <t>ENDÜSTRİ BİTKİLERİ ZARARLILARI</t>
  </si>
  <si>
    <t>BİTKİ FUNGAL HASTALIKLARI -I</t>
  </si>
  <si>
    <t xml:space="preserve"> SEBZE VE SÜS BİTKİLERİ ZARARLILARI </t>
  </si>
  <si>
    <t>ORGANİK TARIMDA BİTKİ KORUMA</t>
  </si>
  <si>
    <t>YABANCI OTLAR VE MÜCADELE</t>
  </si>
  <si>
    <t>0622101</t>
  </si>
  <si>
    <t>0622102</t>
  </si>
  <si>
    <t>0622103</t>
  </si>
  <si>
    <t>0622104</t>
  </si>
  <si>
    <t>0622105</t>
  </si>
  <si>
    <t>0622106</t>
  </si>
  <si>
    <t>0622107</t>
  </si>
  <si>
    <t>0622108</t>
  </si>
  <si>
    <t>0622109</t>
  </si>
  <si>
    <t>0622301</t>
  </si>
  <si>
    <t>0622302</t>
  </si>
  <si>
    <t>0622304</t>
  </si>
  <si>
    <t>0622305</t>
  </si>
  <si>
    <t>0622309</t>
  </si>
  <si>
    <t>0622308</t>
  </si>
  <si>
    <t>0622509</t>
  </si>
  <si>
    <t>0622510</t>
  </si>
  <si>
    <t>0622504</t>
  </si>
  <si>
    <t>0622506</t>
  </si>
  <si>
    <t>0622508</t>
  </si>
  <si>
    <t>0622511</t>
  </si>
  <si>
    <t>0622512</t>
  </si>
  <si>
    <t>0622513</t>
  </si>
  <si>
    <t>0622709</t>
  </si>
  <si>
    <t>0622710</t>
  </si>
  <si>
    <t>0622706</t>
  </si>
  <si>
    <t>0622711</t>
  </si>
  <si>
    <t>0622712</t>
  </si>
  <si>
    <t>0622713</t>
  </si>
  <si>
    <t>0622714</t>
  </si>
  <si>
    <t>Botanik I</t>
  </si>
  <si>
    <t>Kimya I</t>
  </si>
  <si>
    <t>Tarımsal Ekoloji</t>
  </si>
  <si>
    <t>Türk Dili  I</t>
  </si>
  <si>
    <t>Atatürk İlk. ve İnkilâp Tarihi I</t>
  </si>
  <si>
    <t>Yabancı Dıl I</t>
  </si>
  <si>
    <t>Botanik II</t>
  </si>
  <si>
    <t>Tarım ve Çevre İlişkileri</t>
  </si>
  <si>
    <t>Atatürk İlk. ve İnkilâp Tarihi II</t>
  </si>
  <si>
    <t xml:space="preserve">Tarım Ekonomisi </t>
  </si>
  <si>
    <t>Bitki Besleme ve Topr. Ver.</t>
  </si>
  <si>
    <t xml:space="preserve">Teknik Çizim </t>
  </si>
  <si>
    <t>Tarla Denem. Planl.Ve Değ.</t>
  </si>
  <si>
    <t xml:space="preserve">Sulama Ve Drenaj </t>
  </si>
  <si>
    <t xml:space="preserve">Bahçe Bitkileri </t>
  </si>
  <si>
    <t xml:space="preserve">Bitki Biyoteknolojisi </t>
  </si>
  <si>
    <t xml:space="preserve">Tarım Alet Makineleri </t>
  </si>
  <si>
    <t xml:space="preserve">Hayvan Yetiştirme Teknikleri </t>
  </si>
  <si>
    <t>0625102</t>
  </si>
  <si>
    <t>0625103</t>
  </si>
  <si>
    <t>0625104</t>
  </si>
  <si>
    <t>0625105</t>
  </si>
  <si>
    <t>0625106</t>
  </si>
  <si>
    <t>0625112</t>
  </si>
  <si>
    <t>0625109</t>
  </si>
  <si>
    <t>0625110</t>
  </si>
  <si>
    <t>0625111</t>
  </si>
  <si>
    <t>0625301</t>
  </si>
  <si>
    <t>0625302</t>
  </si>
  <si>
    <t>0625310</t>
  </si>
  <si>
    <t>0625308</t>
  </si>
  <si>
    <t>0625311</t>
  </si>
  <si>
    <t>0625312</t>
  </si>
  <si>
    <t>0625409</t>
  </si>
  <si>
    <t>0625403</t>
  </si>
  <si>
    <t>0625410</t>
  </si>
  <si>
    <t>0625407</t>
  </si>
  <si>
    <t>0625411</t>
  </si>
  <si>
    <t>0625402</t>
  </si>
  <si>
    <t>0625412</t>
  </si>
  <si>
    <t>0625413</t>
  </si>
  <si>
    <t>0625414</t>
  </si>
  <si>
    <t>0625415</t>
  </si>
  <si>
    <t>0625313</t>
  </si>
  <si>
    <t>0625314</t>
  </si>
  <si>
    <t>0625315</t>
  </si>
  <si>
    <t>0625202</t>
  </si>
  <si>
    <t>0625203</t>
  </si>
  <si>
    <t>0625205</t>
  </si>
  <si>
    <t>0625211</t>
  </si>
  <si>
    <t>0625207</t>
  </si>
  <si>
    <t>0625212</t>
  </si>
  <si>
    <t>0625208</t>
  </si>
  <si>
    <t>0625209</t>
  </si>
  <si>
    <t>0625210</t>
  </si>
  <si>
    <t xml:space="preserve">Tarla Tarımının İlkeleri </t>
  </si>
  <si>
    <t>Yemeklik Tane Baklagil</t>
  </si>
  <si>
    <t>Baklagil Yem Bitkileri</t>
  </si>
  <si>
    <t>Buğdaygil Yem Bitkilerı</t>
  </si>
  <si>
    <t xml:space="preserve">Tohum Bilimi Ve Teknolojisi </t>
  </si>
  <si>
    <t xml:space="preserve">Tar. Yayım Ve İlet. Teknikleri </t>
  </si>
  <si>
    <t xml:space="preserve">Sıcak İklim Tahılları </t>
  </si>
  <si>
    <t xml:space="preserve">Mesleki Uygulama </t>
  </si>
  <si>
    <t>Tıbbi Ve Aromatik Bitk. Çoğaltma Yönt.</t>
  </si>
  <si>
    <t>0625501</t>
  </si>
  <si>
    <t>0625502</t>
  </si>
  <si>
    <t>0625503</t>
  </si>
  <si>
    <t>0625505</t>
  </si>
  <si>
    <t>0625506</t>
  </si>
  <si>
    <t>0625507</t>
  </si>
  <si>
    <t>0625602</t>
  </si>
  <si>
    <t>0625603</t>
  </si>
  <si>
    <t>0625609</t>
  </si>
  <si>
    <t>0625607</t>
  </si>
  <si>
    <t>6.Yarıyıl  Seçmeli Dersler</t>
  </si>
  <si>
    <t>0625508</t>
  </si>
  <si>
    <t>0625509</t>
  </si>
  <si>
    <t>0625510</t>
  </si>
  <si>
    <t>0625511</t>
  </si>
  <si>
    <t>0625610</t>
  </si>
  <si>
    <t>0625611</t>
  </si>
  <si>
    <t>0625612</t>
  </si>
  <si>
    <t>0625613</t>
  </si>
  <si>
    <t>Nişasta Ve Şeker Bitkileri</t>
  </si>
  <si>
    <t>Lif Bitkiler</t>
  </si>
  <si>
    <t>Çayır Mera Yönetimi</t>
  </si>
  <si>
    <t>Yağ Bitkileri</t>
  </si>
  <si>
    <t xml:space="preserve">Serin İklim Tahılları </t>
  </si>
  <si>
    <t>Tarla Bitkileri Islahı</t>
  </si>
  <si>
    <t>Avrupa Birliği Ve Türk Tarımı</t>
  </si>
  <si>
    <t>Bitki Islahının Gen. Ve Sitog. Esas.</t>
  </si>
  <si>
    <t>Tarla Bitkileri Üretim Fizyolojisi</t>
  </si>
  <si>
    <t>Çayır-Mera Islahı</t>
  </si>
  <si>
    <t>Proje Haz. Ve Sunu Teknikleri</t>
  </si>
  <si>
    <t>Enerji Bitkileri</t>
  </si>
  <si>
    <t>İyi Tarım Uygulamalar</t>
  </si>
  <si>
    <t>Tütun Ve Keyf Bitkileri</t>
  </si>
  <si>
    <t>Tarla Ürünlerinin Muhafazası</t>
  </si>
  <si>
    <t>Alternatif Tarla Bitkileri</t>
  </si>
  <si>
    <t xml:space="preserve">Bitki Islahında Biyote-knolojik Uygulamalar </t>
  </si>
  <si>
    <t xml:space="preserve">II.  Ürün Tarımı </t>
  </si>
  <si>
    <t>Tarla Bitkilerinde Organik Tarım</t>
  </si>
  <si>
    <t>İnsan Kaynakları Yönetimi</t>
  </si>
  <si>
    <t>0625712</t>
  </si>
  <si>
    <t>0625703</t>
  </si>
  <si>
    <t>0625713</t>
  </si>
  <si>
    <t>0625706</t>
  </si>
  <si>
    <t>0625811</t>
  </si>
  <si>
    <t>0625812</t>
  </si>
  <si>
    <t>0625802</t>
  </si>
  <si>
    <t>0625805</t>
  </si>
  <si>
    <t>Çim Bitkileri Ve Yeşil Alan Tesisi</t>
  </si>
  <si>
    <t>0625813</t>
  </si>
  <si>
    <t>0625814</t>
  </si>
  <si>
    <t>0625815</t>
  </si>
  <si>
    <t>0625816</t>
  </si>
  <si>
    <t>0625817</t>
  </si>
  <si>
    <t>0625818</t>
  </si>
  <si>
    <t>0625819</t>
  </si>
  <si>
    <t>0625820</t>
  </si>
  <si>
    <t>0625714</t>
  </si>
  <si>
    <t>0625715</t>
  </si>
  <si>
    <t>0625716</t>
  </si>
  <si>
    <t>0625717</t>
  </si>
  <si>
    <t>0625718</t>
  </si>
  <si>
    <t>0625719</t>
  </si>
  <si>
    <t>0625720</t>
  </si>
  <si>
    <t>FİZİK- I</t>
  </si>
  <si>
    <t>MATEMATİK-I</t>
  </si>
  <si>
    <t>GENEL KİMYA</t>
  </si>
  <si>
    <t>GENEL BOTANİK</t>
  </si>
  <si>
    <t>TEMEL BİLGİ TEKNOLOJİLERİ- I</t>
  </si>
  <si>
    <t>TEKNİK RESİM</t>
  </si>
  <si>
    <t>YABANCI DİL -I</t>
  </si>
  <si>
    <t>Atatürk İlkeleri ve İnkılâp Tarihi-I</t>
  </si>
  <si>
    <t>Türk Dili-I</t>
  </si>
  <si>
    <t>FİZİK-II</t>
  </si>
  <si>
    <t>MATEMATİK-II</t>
  </si>
  <si>
    <t>TEMEL BİLGİ TEKNOLOJİLERİ- II</t>
  </si>
  <si>
    <t>YABANCI DİL-II</t>
  </si>
  <si>
    <t>Atatürk İlkeleri ve İnkılâp Tarihi-II</t>
  </si>
  <si>
    <t>Türk Dili-II</t>
  </si>
  <si>
    <t>ENERJİ VE KUVVET MAKİNALA.</t>
  </si>
  <si>
    <t>DİFERANSİYEL DENKLEMLER</t>
  </si>
  <si>
    <t>MÜHENDİSLİK MEKANİĞİ</t>
  </si>
  <si>
    <t>AKIŞKANLAR MEKANİĞİ</t>
  </si>
  <si>
    <t>MALZEME BİLGİSİ</t>
  </si>
  <si>
    <t>TARIM ALET VE MAK.</t>
  </si>
  <si>
    <t>MÜHENDİSLİK MATEMATİĞİ</t>
  </si>
  <si>
    <t>ARAŞTIRMA VE DEN. MET.</t>
  </si>
  <si>
    <t xml:space="preserve">TERMODİNAMİK </t>
  </si>
  <si>
    <t>TARIMSAL YAPILAR VE SUL.</t>
  </si>
  <si>
    <t xml:space="preserve"> MUKAVEMET</t>
  </si>
  <si>
    <t xml:space="preserve">TARIM EKONOMİSİ </t>
  </si>
  <si>
    <t>ISI VE KÜTLE TRANSFERİ</t>
  </si>
  <si>
    <t>ENERJİ VE ELEKTRİK SİSTEML.</t>
  </si>
  <si>
    <t>MAKİNA ELEMANLARI</t>
  </si>
  <si>
    <t>ÖLÇME VE KONTROL SİSTEMLE.</t>
  </si>
  <si>
    <t>TERMİK MOTORLAR</t>
  </si>
  <si>
    <t>TARIMSAL MEVZUAT VE BİLİRKİŞİLİK</t>
  </si>
  <si>
    <t>ORGANİK TARIM MEKANİZASYONU</t>
  </si>
  <si>
    <t>TARIM İŞLETMELERİNİN YÖNETİMİ</t>
  </si>
  <si>
    <t>GIDA BİLİMİ VE TEKNOLOJİSİ</t>
  </si>
  <si>
    <t>TARIM TRAKTÖRLERİ</t>
  </si>
  <si>
    <t>UZAKTAN ALGILAMA VE ÇOĞRAFİ BİLGİ SİSTEMLERİ</t>
  </si>
  <si>
    <t>TOPRAK İŞLEME TEKNİKLE.</t>
  </si>
  <si>
    <t>BİYOLOJİK MALZEME BİLGİSİ</t>
  </si>
  <si>
    <t>ALTERNATİF ENERJİ KAYNAKLARI</t>
  </si>
  <si>
    <t>TARIMDA ÇEVRE KİRLİLİĞİ</t>
  </si>
  <si>
    <t>MEKANİK TEKNOLOJİ</t>
  </si>
  <si>
    <t>TOPRAK FİZİĞİ</t>
  </si>
  <si>
    <t>EKİM, DİKİM VE GÜBRELEME MAKİNALARI</t>
  </si>
  <si>
    <t>HASAT HARMAN MAKİNALARI</t>
  </si>
  <si>
    <t xml:space="preserve">HASSAS TARIM TEKNİĞİNE GİRİŞ </t>
  </si>
  <si>
    <t>TOPRAK TESVİYE VE ISLAH MAKİNALARI</t>
  </si>
  <si>
    <t>TARIM MAKİNALARININ BİLGİSAYAR DESTEKLİ  TASARIMI</t>
  </si>
  <si>
    <t>KURUTMA VE DEPOLAMA</t>
  </si>
  <si>
    <t>HİDROLİK VE PNÖMATİK SİSTEMLER</t>
  </si>
  <si>
    <t xml:space="preserve">ERGONOMİ </t>
  </si>
  <si>
    <t>TAŞIMA VE İLETİM TEKNİĞİ</t>
  </si>
  <si>
    <t>MESLEKI İNGILIZCE</t>
  </si>
  <si>
    <t>TARIM MAKİNALARI İŞLETME VE PLANLAMASI</t>
  </si>
  <si>
    <t>TARIM ÜRÜNLERİ İŞLEME TEKNİKLERİ VE MAKİNALARI</t>
  </si>
  <si>
    <t>SULAMA MAKİNALARI</t>
  </si>
  <si>
    <t>TARIM MAKİNALARI DENEY İLKELE.</t>
  </si>
  <si>
    <t>SÜT SAĞIM TEKNİKLERİ</t>
  </si>
  <si>
    <t>SERA MEKANİZASYONU</t>
  </si>
  <si>
    <t>İŞ  SAĞLIĞI VE İŞ GÜVENLİĞİ</t>
  </si>
  <si>
    <t>MEKANİZMA TEKNİĞİ VE TARIM MAKINALARINDA UYGULAMALARI</t>
  </si>
  <si>
    <t>İMALAT YÖNTEMLERİ VE TAKIM TEZGAHLARI</t>
  </si>
  <si>
    <t>HAYVANSAL ÜRETİM MEK.</t>
  </si>
  <si>
    <t>HAVADAN TARIMSAL UYGULAMALAR</t>
  </si>
  <si>
    <t>0627301</t>
  </si>
  <si>
    <t>0627303</t>
  </si>
  <si>
    <t>0627308</t>
  </si>
  <si>
    <t>0627305</t>
  </si>
  <si>
    <t>0627306</t>
  </si>
  <si>
    <t>0627309</t>
  </si>
  <si>
    <t>0627310</t>
  </si>
  <si>
    <t>0627401</t>
  </si>
  <si>
    <t>0627402</t>
  </si>
  <si>
    <t>0627403</t>
  </si>
  <si>
    <t>0627404</t>
  </si>
  <si>
    <t>0627405</t>
  </si>
  <si>
    <t>0627408</t>
  </si>
  <si>
    <t>0627409</t>
  </si>
  <si>
    <t>0627501</t>
  </si>
  <si>
    <t>0627502</t>
  </si>
  <si>
    <t>0627508</t>
  </si>
  <si>
    <t>0627507</t>
  </si>
  <si>
    <t>0627609</t>
  </si>
  <si>
    <t>0627610</t>
  </si>
  <si>
    <t>0627611</t>
  </si>
  <si>
    <t>0627612</t>
  </si>
  <si>
    <t>0627613</t>
  </si>
  <si>
    <t>0627614</t>
  </si>
  <si>
    <t>0627615</t>
  </si>
  <si>
    <t>0627509</t>
  </si>
  <si>
    <t>0627510</t>
  </si>
  <si>
    <t>0627511</t>
  </si>
  <si>
    <t>0627512</t>
  </si>
  <si>
    <t>0627513</t>
  </si>
  <si>
    <t>0627514</t>
  </si>
  <si>
    <t>0627515</t>
  </si>
  <si>
    <t>0627701</t>
  </si>
  <si>
    <t>0627702</t>
  </si>
  <si>
    <t>0627704</t>
  </si>
  <si>
    <t>0627712</t>
  </si>
  <si>
    <t>0627801</t>
  </si>
  <si>
    <t>0627802</t>
  </si>
  <si>
    <t>0627805</t>
  </si>
  <si>
    <t>0627812</t>
  </si>
  <si>
    <t>0627713</t>
  </si>
  <si>
    <t>0627714</t>
  </si>
  <si>
    <t>0627715</t>
  </si>
  <si>
    <t>0627716</t>
  </si>
  <si>
    <t>0627717</t>
  </si>
  <si>
    <t>0627718</t>
  </si>
  <si>
    <t>0627719</t>
  </si>
  <si>
    <t>0627720</t>
  </si>
  <si>
    <t>0627813</t>
  </si>
  <si>
    <t>0627814</t>
  </si>
  <si>
    <t>0627815</t>
  </si>
  <si>
    <t>0627816</t>
  </si>
  <si>
    <t>0627817</t>
  </si>
  <si>
    <t>0627818</t>
  </si>
  <si>
    <t>0627819</t>
  </si>
  <si>
    <t>0627820</t>
  </si>
  <si>
    <t>Makro Ekonomi ve Tarım</t>
  </si>
  <si>
    <t>Tarım Ekonomisinde Bilgisayar Kullanımı</t>
  </si>
  <si>
    <t>Mikro Ekonomi</t>
  </si>
  <si>
    <t>Ekonomistler İçin Matematik</t>
  </si>
  <si>
    <t>Tarımsal Yapılar ve Sulama</t>
  </si>
  <si>
    <t>Gıda Teknolojisi ve Gıda Güvenliği</t>
  </si>
  <si>
    <t>Tarım Tarihi ve Deontolojisi</t>
  </si>
  <si>
    <t>0623109</t>
  </si>
  <si>
    <t>0623110</t>
  </si>
  <si>
    <t>0623111</t>
  </si>
  <si>
    <t>0623112</t>
  </si>
  <si>
    <t>0623113</t>
  </si>
  <si>
    <t>0623114</t>
  </si>
  <si>
    <t>0623107</t>
  </si>
  <si>
    <t>0623108</t>
  </si>
  <si>
    <t>0623207</t>
  </si>
  <si>
    <t>0623208</t>
  </si>
  <si>
    <t>0623209</t>
  </si>
  <si>
    <t>0623215</t>
  </si>
  <si>
    <t>0623210</t>
  </si>
  <si>
    <t>0623211</t>
  </si>
  <si>
    <t>0623212</t>
  </si>
  <si>
    <t>0623213</t>
  </si>
  <si>
    <t>0623214</t>
  </si>
  <si>
    <t>0623308</t>
  </si>
  <si>
    <t>0623309</t>
  </si>
  <si>
    <t>0623310</t>
  </si>
  <si>
    <t>0623311</t>
  </si>
  <si>
    <t>0623305</t>
  </si>
  <si>
    <t>0623312</t>
  </si>
  <si>
    <t>0623313</t>
  </si>
  <si>
    <t>0623314</t>
  </si>
  <si>
    <t xml:space="preserve"> Uluslararası Ekonomik ilişkiler ve Tarım</t>
  </si>
  <si>
    <t xml:space="preserve"> Çevreye Yönelik Tarım Politikaları</t>
  </si>
  <si>
    <t>Tarım hukuku</t>
  </si>
  <si>
    <t>Tarım Ekonomisinde Mesleki İngilizce II</t>
  </si>
  <si>
    <t>Sosyal Sorumluluk Projeleri</t>
  </si>
  <si>
    <t>0623407</t>
  </si>
  <si>
    <t>0623409</t>
  </si>
  <si>
    <t>0623410</t>
  </si>
  <si>
    <t>0623411</t>
  </si>
  <si>
    <t>0623412</t>
  </si>
  <si>
    <t>0623413</t>
  </si>
  <si>
    <t>0623414</t>
  </si>
  <si>
    <t>0623415</t>
  </si>
  <si>
    <t>0623416</t>
  </si>
  <si>
    <t>0623417</t>
  </si>
  <si>
    <t>Tarımsal Pazarlama</t>
  </si>
  <si>
    <t xml:space="preserve">Tarımsal Yayım ve İletişim </t>
  </si>
  <si>
    <t>Üretim Ekonomisi</t>
  </si>
  <si>
    <t>Doğal Kaynaklar ve Çevre Ekonomisi</t>
  </si>
  <si>
    <t>Tarım Ekonomisi Uygulamaları I</t>
  </si>
  <si>
    <t>Tarıma Dayalı Sanayi Ekonomisi ve İşlet.</t>
  </si>
  <si>
    <t>Tarım Ekonomisi İstatistiği</t>
  </si>
  <si>
    <t>Tarımsal Kooperatifçilik</t>
  </si>
  <si>
    <t>Kırsal Kalkınma</t>
  </si>
  <si>
    <t>Finansal Yönetimin Temelleri</t>
  </si>
  <si>
    <t>Ekonometri</t>
  </si>
  <si>
    <t>Tarım Ekonomisi Uygulamaları II</t>
  </si>
  <si>
    <t xml:space="preserve"> İnsan Kaynakları Yönetimi</t>
  </si>
  <si>
    <t>Hayvansal Ürün İşletmeciliği</t>
  </si>
  <si>
    <t>Tarımsal İşletme Yönetimi</t>
  </si>
  <si>
    <t>Türkiye Ekonomisi</t>
  </si>
  <si>
    <t>Gıda İşletmelerinin analizi ve stratejik yönetim</t>
  </si>
  <si>
    <t>Tarım Sistemleri</t>
  </si>
  <si>
    <t>Arazi Toplulaştırması</t>
  </si>
  <si>
    <t>Tarım Sigortaları ve Türkiye'deki Uyg.</t>
  </si>
  <si>
    <t>Tarım İşletmelerinin Analizi ve Planlanması</t>
  </si>
  <si>
    <t>Tarım Politikası I</t>
  </si>
  <si>
    <t>Tarımsal Finansman ve Kredi</t>
  </si>
  <si>
    <t>Tarımsal Değerleme ve Bilirkişilik</t>
  </si>
  <si>
    <t xml:space="preserve">Sulama İşletmeciliği </t>
  </si>
  <si>
    <t>Tarımsal Muhasebe</t>
  </si>
  <si>
    <t>Tarım Politikası II</t>
  </si>
  <si>
    <t xml:space="preserve">Proje Hazırlama ve Değerlendirme </t>
  </si>
  <si>
    <t xml:space="preserve"> Tarımda Risk Yönetimi</t>
  </si>
  <si>
    <t>Tarımda Kamulaştırma ve Bilirkişilik Uyg.</t>
  </si>
  <si>
    <t>Tarımda İş Hukuku</t>
  </si>
  <si>
    <t xml:space="preserve">Bilgisayarda Ekonometri Uygulamaları </t>
  </si>
  <si>
    <t>Dış Ticaret Politikası ve Uygulamaları</t>
  </si>
  <si>
    <t>Fiyat Analizi</t>
  </si>
  <si>
    <t>Ürün Borsaları</t>
  </si>
  <si>
    <t>AB ve Türk Tarımı</t>
  </si>
  <si>
    <t>2.Yarıyıl Seçmeli Dersler</t>
  </si>
  <si>
    <t>Tarım Ekonomisinde Mesleki İngilizce I</t>
  </si>
  <si>
    <t>İletişim Yöntemleri</t>
  </si>
  <si>
    <t>0623216</t>
  </si>
  <si>
    <t>0623509</t>
  </si>
  <si>
    <t>0623510</t>
  </si>
  <si>
    <t>0623511</t>
  </si>
  <si>
    <t>0623512</t>
  </si>
  <si>
    <t>0623513</t>
  </si>
  <si>
    <t>0623514</t>
  </si>
  <si>
    <t>0623515</t>
  </si>
  <si>
    <t>0623516</t>
  </si>
  <si>
    <t>0623517</t>
  </si>
  <si>
    <t>0623518</t>
  </si>
  <si>
    <t>0623608</t>
  </si>
  <si>
    <t>0623609</t>
  </si>
  <si>
    <t>0623610</t>
  </si>
  <si>
    <t>0623611</t>
  </si>
  <si>
    <t>0623612</t>
  </si>
  <si>
    <t>0623613</t>
  </si>
  <si>
    <t>0623614</t>
  </si>
  <si>
    <t>0623615</t>
  </si>
  <si>
    <t>0623616</t>
  </si>
  <si>
    <t>0623617</t>
  </si>
  <si>
    <t>0623711</t>
  </si>
  <si>
    <t>0623811</t>
  </si>
  <si>
    <t>0623712</t>
  </si>
  <si>
    <t>0623713</t>
  </si>
  <si>
    <t>0623714</t>
  </si>
  <si>
    <t>0623715</t>
  </si>
  <si>
    <t>0623812</t>
  </si>
  <si>
    <t>0623813</t>
  </si>
  <si>
    <t>0623814</t>
  </si>
  <si>
    <t>0623815</t>
  </si>
  <si>
    <t>0623816</t>
  </si>
  <si>
    <t>0623817</t>
  </si>
  <si>
    <t>0623818</t>
  </si>
  <si>
    <t>0623819</t>
  </si>
  <si>
    <t>0623820</t>
  </si>
  <si>
    <t>0623716</t>
  </si>
  <si>
    <t>0623717</t>
  </si>
  <si>
    <t>0623718</t>
  </si>
  <si>
    <t>0623719</t>
  </si>
  <si>
    <t>0623720</t>
  </si>
  <si>
    <t>0623721</t>
  </si>
  <si>
    <t>0623722</t>
  </si>
  <si>
    <t>Arazi tesviyesi (S)</t>
  </si>
  <si>
    <t>Peyzaj  Sulaması  (S)</t>
  </si>
  <si>
    <t>Yazılı ve Sözlü Sunuş Teknikleri</t>
  </si>
  <si>
    <t xml:space="preserve">Sulama İletim ve Kontrol Sistemlerinin Tasarımı     </t>
  </si>
  <si>
    <t xml:space="preserve">Sulama Sistemleri İşletim ve  Su Yönetimi </t>
  </si>
  <si>
    <t>Zemin Mekaniği(S)</t>
  </si>
  <si>
    <t>Sulu Tarım-Çevre ilişkileri (S)</t>
  </si>
  <si>
    <t>Tarım-İklim Değişikliği (S)</t>
  </si>
  <si>
    <t>Proje Hazırlama ve değerlendirme (S)</t>
  </si>
  <si>
    <t>Betonarme (S)</t>
  </si>
  <si>
    <t>Fotogrametri (S)</t>
  </si>
  <si>
    <t>Hayvan  Barınaklarının Plan (S)</t>
  </si>
  <si>
    <t>Tarımsal Yapılar ve Çevre_İliskileri (S)</t>
  </si>
  <si>
    <t>Açık Kanal Hidroliği (S)</t>
  </si>
  <si>
    <t>Tarımsal  Yapılar  (S</t>
  </si>
  <si>
    <t>Dijital Ölçme Sist.  (S)</t>
  </si>
  <si>
    <t>Ölçme Bilgisi II (S) </t>
  </si>
  <si>
    <t>Sulama Araştırma ve Deneme Tek. (S) </t>
  </si>
  <si>
    <t>Kırsal Yollar (S)</t>
  </si>
  <si>
    <t>Köy İçme Suları (S)</t>
  </si>
  <si>
    <t>Arazi Toplulaştırma (S)</t>
  </si>
  <si>
    <t>CBS ve Uzaktan Alg. (S)</t>
  </si>
  <si>
    <t>Optimizasyon Teknikleri  (S)</t>
  </si>
  <si>
    <t>Kırsal Yerleşim Tekniği (S)</t>
  </si>
  <si>
    <t>Biyolojik ve Fi-ziksel Sist.Analizi (S)</t>
  </si>
  <si>
    <t>Su Toplama Hav. Yön.  (S) </t>
  </si>
  <si>
    <t>Fizikokimya</t>
  </si>
  <si>
    <t>Teknik İngilizce</t>
  </si>
  <si>
    <t>Soğuk Tekniği</t>
  </si>
  <si>
    <t>Reaksiyon Kinetiği</t>
  </si>
  <si>
    <t xml:space="preserve"> Fermantasyon Teknolojisi</t>
  </si>
  <si>
    <t xml:space="preserve"> Enzimoloji</t>
  </si>
  <si>
    <t xml:space="preserve"> Diyet ve Fonksiyonel Gıdalar</t>
  </si>
  <si>
    <t xml:space="preserve"> Temel Bilişim Teknolojileri</t>
  </si>
  <si>
    <t xml:space="preserve"> Ar-Ge Tekniği</t>
  </si>
  <si>
    <t xml:space="preserve"> Bilgisayar Destekli Sunum Teknikleri</t>
  </si>
  <si>
    <t xml:space="preserve"> Beslenme</t>
  </si>
  <si>
    <t xml:space="preserve"> Gıdalarda Duyusal Analiz Yöntemleri</t>
  </si>
  <si>
    <t>Moleküler Gıda Bioteknolojisi</t>
  </si>
  <si>
    <t xml:space="preserve">Ekmek ve Ekmek Çeşitleri </t>
  </si>
  <si>
    <t xml:space="preserve">Hububat Öğütme Teknolojisi  </t>
  </si>
  <si>
    <t>Peynir Teknolojisi</t>
  </si>
  <si>
    <t>Özel Şaraplar</t>
  </si>
  <si>
    <t>Gıda Toksikolojisi</t>
  </si>
  <si>
    <t>Gıda Tesislerinin Kuruluş ve Organizasyonu</t>
  </si>
  <si>
    <t>İş Sağlığı ve İş Güvenliği</t>
  </si>
  <si>
    <t>Su Ürünleri İşleme Teknolojisi</t>
  </si>
  <si>
    <t>Gıda Güvenliği Yönetim Sistemleri</t>
  </si>
  <si>
    <t>Zeytin İşleme Teknolojisi</t>
  </si>
  <si>
    <t>Gıda Muhafaza ve İşleme Yöntemleri</t>
  </si>
  <si>
    <t>Bisküvi ve Kek Teknolojisi</t>
  </si>
  <si>
    <t>Gıda Makineleri ve Ekipmanları</t>
  </si>
  <si>
    <t>Proje Hazırlama ve Değerlendirme</t>
  </si>
  <si>
    <t>Yoğurt Teknolojisi</t>
  </si>
  <si>
    <t>Geleneksel Gıdalar</t>
  </si>
  <si>
    <t>Et Ürünleri Teknolojisi</t>
  </si>
  <si>
    <t>Şarap Teknolojisi</t>
  </si>
  <si>
    <t>Meyve Suyu ve Teknolojisi</t>
  </si>
  <si>
    <t>Gıda Ambalajlama</t>
  </si>
  <si>
    <t>Özel Gıdalar Teknolojisi</t>
  </si>
  <si>
    <t>Gıda Pazarlama</t>
  </si>
  <si>
    <t>Gıda Katkı Maddeleri</t>
  </si>
  <si>
    <t>Raf Ömrü ve Hesaplaması</t>
  </si>
  <si>
    <t>Halkla İlişkiler</t>
  </si>
  <si>
    <t>Bitki Biyoteknolojisi</t>
  </si>
  <si>
    <t>Fidan Yetiştirme ve Bahçe Tesisi</t>
  </si>
  <si>
    <t>Sunum Yöntemleri</t>
  </si>
  <si>
    <t>Temel Laboratuvar Tekniği</t>
  </si>
  <si>
    <t>Süs Bitkileri Yetiştiriciliği</t>
  </si>
  <si>
    <t>Bahçe Bitkilerinde  İyi Tarım Teknikleri</t>
  </si>
  <si>
    <t>Asma Fizyolojisi</t>
  </si>
  <si>
    <t>Mesleki İngilizce</t>
  </si>
  <si>
    <t>Çiftlik Yönetimi</t>
  </si>
  <si>
    <t>Yabancı Otlar Ve Mücad.</t>
  </si>
  <si>
    <t xml:space="preserve">İş Sağlığı Ve İş Güvenliği </t>
  </si>
  <si>
    <t>Peyzaj Mimarlığı</t>
  </si>
  <si>
    <t>Baharat Bitkileri Tarımı</t>
  </si>
  <si>
    <t>Tarla Ürünleri Değer. Ve Teknolojisi</t>
  </si>
  <si>
    <t>Tarla Bitkileri Hastalıkları</t>
  </si>
  <si>
    <t>Tarla Bitkilerinde Tohumluk Üretimi</t>
  </si>
  <si>
    <t>Tarla Bitkileri Zararlıları</t>
  </si>
  <si>
    <t>Bitki Genetik Kay. Ve Korunması</t>
  </si>
  <si>
    <t>İlaç Bitkileri Tarımı</t>
  </si>
  <si>
    <t>Tohumluk Kontrol ve Sert.</t>
  </si>
  <si>
    <t>Bitkilerde Metabolizma Fizyolojisi</t>
  </si>
  <si>
    <t>Mineraloji-Petrografi</t>
  </si>
  <si>
    <t xml:space="preserve">Organik Tarım  </t>
  </si>
  <si>
    <t>Karbon Döngüsü</t>
  </si>
  <si>
    <t>Toprak ve Sulama Suyu Kalitesi</t>
  </si>
  <si>
    <t>Örnekleme ve Jeoistatistiğe Giriş</t>
  </si>
  <si>
    <t>Bitkisel Üretimde Stres ve Belirleyicileri</t>
  </si>
  <si>
    <t>Toprak Fizikokimyası</t>
  </si>
  <si>
    <t>Toprağın Endüstriyel Kullanımı</t>
  </si>
  <si>
    <t>Toprak-Bitki-Su İlişkileri</t>
  </si>
  <si>
    <t>Toprak Yönetimi ve Sera Gazlarının Etkisi</t>
  </si>
  <si>
    <t>Bitki Besin Elementi Stresi</t>
  </si>
  <si>
    <t>Toprak Biliminin Adli Kullanımı</t>
  </si>
  <si>
    <t>Arazi Değerlendirme ve Bilirkişilik</t>
  </si>
  <si>
    <t>Toprak Tuzlulaşması</t>
  </si>
  <si>
    <t>Etkili İletişim Becerileri</t>
  </si>
  <si>
    <t>Toprak ve Ekosistem</t>
  </si>
  <si>
    <t>Bilimsel Sunum Tekniği</t>
  </si>
  <si>
    <t>Türkiye Toprakları</t>
  </si>
  <si>
    <t>Mesleki İngilizce I</t>
  </si>
  <si>
    <t>Toprak Islahı ve Düzenleyiciler</t>
  </si>
  <si>
    <t>Toprak Biyoteknolojisi</t>
  </si>
  <si>
    <t>Çevre Sosyolojisi ve Çevre Bilinci</t>
  </si>
  <si>
    <t>Mesleki İngilizce II</t>
  </si>
  <si>
    <t>Arazi Kullanım Planlaması</t>
  </si>
  <si>
    <t>Hassas Tarım</t>
  </si>
  <si>
    <t>Toprakların Bitkisel İyileştirilmesi</t>
  </si>
  <si>
    <t>Arıcılık Ürünleri</t>
  </si>
  <si>
    <t>Hay. Den. Tek. Uyg. ve Analiz</t>
  </si>
  <si>
    <t>Hay. Proj. Haz. Tek.</t>
  </si>
  <si>
    <t>Alternatif Kan. Hay. Yet.</t>
  </si>
  <si>
    <t>Balık Besleme</t>
  </si>
  <si>
    <t>İpekböceği Yetiştiriciliği</t>
  </si>
  <si>
    <t>Üreme Biyoteknolojisi</t>
  </si>
  <si>
    <t>Organik Hayvancılık</t>
  </si>
  <si>
    <t>Hayvan Gen Kaynaklarını  Koruma</t>
  </si>
  <si>
    <t>Su Ürünleri Yetiştiriciliği</t>
  </si>
  <si>
    <t>Yem Analiz Teknikleri</t>
  </si>
  <si>
    <t>Atçılık</t>
  </si>
  <si>
    <t>Deri Ve Hay Lif Ür.</t>
  </si>
  <si>
    <t>Et Bil. ve Karkas Değ.</t>
  </si>
  <si>
    <t>Karma Yem Üretimi</t>
  </si>
  <si>
    <t>Kürk Hayvanları Yetiş.</t>
  </si>
  <si>
    <t>Hayvan Refahı</t>
  </si>
  <si>
    <t>Bilgisayar Destekli Çizim</t>
  </si>
  <si>
    <t>Hayvan Ekolojisi</t>
  </si>
  <si>
    <t>Hayvan Davranımları</t>
  </si>
  <si>
    <t>Hayvancılıkta. Bilg. Uyg.</t>
  </si>
  <si>
    <t>BİLGİSAYAR DESTEKLİ ÇİZİM</t>
  </si>
  <si>
    <t>Varyasyon Kaynakları</t>
  </si>
  <si>
    <t xml:space="preserve">2012-2013 TARIM MAKİNALARI BÖLÜMÜ   LİSANS PROGRAMI </t>
  </si>
  <si>
    <t>0611312</t>
  </si>
  <si>
    <t>.</t>
  </si>
  <si>
    <t>0622306</t>
  </si>
  <si>
    <t>0611223</t>
  </si>
  <si>
    <t>Topraksız Tarım Teknikleri</t>
  </si>
  <si>
    <t>ARAŞTIRMA VE DENEME. METODLARI</t>
  </si>
  <si>
    <t xml:space="preserve">2012 ve SONRASI </t>
  </si>
  <si>
    <t>TOPLAM KALİTE YÖN. VE GIDA GÜV. SİS.</t>
  </si>
  <si>
    <t>İYİ TARIM UYG.  MEKANİZASYON</t>
  </si>
  <si>
    <t>D. KODU</t>
  </si>
  <si>
    <t>3</t>
  </si>
  <si>
    <t>4</t>
  </si>
  <si>
    <t>2</t>
  </si>
  <si>
    <t>KİMYA-II</t>
  </si>
  <si>
    <t>GENEL MİKROBİYOLOJİ</t>
  </si>
  <si>
    <t>ATATÜRK İLKELERİ VE İ. TARİHİ-II</t>
  </si>
  <si>
    <t>TÜRK DİLİ-II</t>
  </si>
  <si>
    <t>0622401</t>
  </si>
  <si>
    <t>ENTOMOLOJİ</t>
  </si>
  <si>
    <t>5</t>
  </si>
  <si>
    <t>0622402</t>
  </si>
  <si>
    <t>TARIMSAL YAYIM VE İ. TEKNİKLERİ</t>
  </si>
  <si>
    <t>0622405</t>
  </si>
  <si>
    <t>0622406</t>
  </si>
  <si>
    <t>BİTKİ BESLEME VE TOP. VER.</t>
  </si>
  <si>
    <t>0622408</t>
  </si>
  <si>
    <t>0622409</t>
  </si>
  <si>
    <t>BÖCEK EKOLOJİSİ</t>
  </si>
  <si>
    <t>TARIMSAL MÜCADELE YÖNT.</t>
  </si>
  <si>
    <t>BİTKİ VİRÜS VE VİTROİD HAST.</t>
  </si>
  <si>
    <t>BİTKİ BAKTERİ HASTALIKLARI</t>
  </si>
  <si>
    <t>BÖCEK MORFOLOJİSİ VE FİZYOLOJİ</t>
  </si>
  <si>
    <t>ENTEGRE MÜCADELE İLKELERİ</t>
  </si>
  <si>
    <t>GENEL ZARARLILAR</t>
  </si>
  <si>
    <t>0622802</t>
  </si>
  <si>
    <t>MEYVE VE BAĞ ZARARLILARI</t>
  </si>
  <si>
    <t>0622803</t>
  </si>
  <si>
    <t>DEPOLANMIŞ ÜRÜN ZARARLILARI</t>
  </si>
  <si>
    <t>0622804</t>
  </si>
  <si>
    <t>0622807</t>
  </si>
  <si>
    <t>0622809</t>
  </si>
  <si>
    <t>BİTKİ KLİNİKLERİ</t>
  </si>
  <si>
    <t>TAHIL,  BAKLAGİL VE YEM  BİT. ZAR.</t>
  </si>
  <si>
    <t>0622811</t>
  </si>
  <si>
    <t>BİT. PARAZİTİ NEMATOD. VE MÜC.</t>
  </si>
  <si>
    <t>Tüketici Davranışları***</t>
  </si>
  <si>
    <t>İleri Excel uygulamaları***</t>
  </si>
  <si>
    <t>Sosyal Bilimlerde Araştırma Yöntemleri***</t>
  </si>
  <si>
    <t>Kamuoyu Araştırmaları***</t>
  </si>
  <si>
    <t>Sunum Teknikleri***</t>
  </si>
  <si>
    <t>Tarımsal İnşaat(S)</t>
  </si>
  <si>
    <t>Bilgisayar (S)</t>
  </si>
  <si>
    <t>Toprak ve Su Koruma Mühendisliği</t>
  </si>
  <si>
    <t>Tarımsal AtıkYönetimi ve Biyoprosesi(S)</t>
  </si>
  <si>
    <t>BİTKİ FUNGAL HASTALIKLARI-II</t>
  </si>
  <si>
    <t>Seçmeli Ders 3 (Bölümden en az 2 kredi 3 AKTS)</t>
  </si>
  <si>
    <t>Seçmeli Ders 4 (Bölümden en az 2 kredi 3 AKTS)</t>
  </si>
  <si>
    <t>Seçmeli Ders 5 (Bölümden en az 2 kredi 3 AKTS)</t>
  </si>
  <si>
    <t>Seçmeli Ders 1(Diğer Bölümlerden 2 kredi 4 AKTS)</t>
  </si>
  <si>
    <t>Seçmeli Ders 2 (Diğer Bölümlerden 2 kredi 4 AKTS)</t>
  </si>
  <si>
    <t>Seçmeli Ders 1 (Diğer Bölümlerden 2 kredi 3 AKTS)</t>
  </si>
  <si>
    <t>Seçmeli Ders 2 (Bölümden en az 2 kredi 4 AKTS)</t>
  </si>
  <si>
    <t>Seçmeli Ders 3 (Bölümden en az 2 kredi 4 AKTS)</t>
  </si>
  <si>
    <t>Seçmeli Ders 2(Diğer Bölümlerden 2 kredi 3 AKTS)</t>
  </si>
  <si>
    <t>06114001 Seçmeli Ders1* (Diğer Bölüm en az 2 kredi 3 AKTS)</t>
  </si>
  <si>
    <t xml:space="preserve">06113001 Seçmeli Ders1 (Bölümden en az 2 kredi 3 AKTS) </t>
  </si>
  <si>
    <t xml:space="preserve">06113002 Seçmeli Ders2 (Bölümden en az 2 kredi 3 AKTS) </t>
  </si>
  <si>
    <t>06115003 Seçmeli Ders1* (Diğer Bölüm en az 2 kredi 3 AKTS)</t>
  </si>
  <si>
    <t xml:space="preserve">06115002 Seçmeli Ders2** (Bölümden en az 2 kredi 3 AKTS) </t>
  </si>
  <si>
    <t xml:space="preserve">06115001 Seçmeli Ders3** (Bölümden en az 2 kredi 3 AKTS) </t>
  </si>
  <si>
    <t>06116001 Seçmeli Ders1* (Diğer Bölüm en az 2 kredi 3 AKTS)</t>
  </si>
  <si>
    <t xml:space="preserve">06116002 Seçmeli Ders2** (Bölümden en az 2 kredi 3 AKTS) </t>
  </si>
  <si>
    <t xml:space="preserve">06116003 Seçmeli Ders3** (Bölümden en az 2 kredi 3 AKTS) </t>
  </si>
  <si>
    <t xml:space="preserve">06117001 Seçmeli Ders1 (Bölümden en az 2 kredi 3 AKTS) </t>
  </si>
  <si>
    <t>06117002 Seçmeli Ders 2 (Bölümden en az 2 kredi 3 AKTS)</t>
  </si>
  <si>
    <t>06117003 Seçmeli Ders 3 (Bölümden en az 2 kredi 3 AKTS)</t>
  </si>
  <si>
    <t>06117004 Seçmeli Ders 4 (Bölümden en az 2 kredi 3 AKTS)</t>
  </si>
  <si>
    <t>06117005 Seçmeli Ders 5  (Diğer Bölüm en az 2 kredi 3 AKTS)</t>
  </si>
  <si>
    <t xml:space="preserve">06118001 Seçmeli Ders1 (Bölümden en az 2 kredi 3 AKTS) </t>
  </si>
  <si>
    <t>06118002 Seçmeli Ders 2 (Bölümden en az 2 kredi 3 AKTS)</t>
  </si>
  <si>
    <t>06118003 Seçmeli Ders 3 (Bölümden en az 2 kredi 3 AKTS)</t>
  </si>
  <si>
    <t>06118004Seçmeli Ders 5  (Diğer Bölüm en az 2 kredi 3 AKTS)</t>
  </si>
  <si>
    <t>06213001 Seçmeli Ders1 (Diğer Bölüm en az 2 kredi 3 AKTS)</t>
  </si>
  <si>
    <t>06213002 Seçmeli Ders2 (Diğer Bölüm en az 2 kredi 4 AKTS)</t>
  </si>
  <si>
    <t>06214001 Seçmeli Ders1 (Diğer Bölüm en az 3 kredi 4 AKTS)</t>
  </si>
  <si>
    <t>06214002 Seçmeli Ders2 (Diğer Bölüm en az 2 kredi 4 AKTS)</t>
  </si>
  <si>
    <t xml:space="preserve">06215001 Seçmeli Ders1 (Bölümden en az 3 kredi 5 AKTS) </t>
  </si>
  <si>
    <t>06216003 Sosyal İçerikli D. (Diğer Bölüm. en az 3 kredi 4 AKTS)</t>
  </si>
  <si>
    <t>06216002 Seçmeli Ders1 (Diğer Bölüm. en az 2 kredi 3 AKTS)</t>
  </si>
  <si>
    <t xml:space="preserve">06216001 Seçmeli Ders2 (Bölümden en az 3 kredi 4 AKTS) </t>
  </si>
  <si>
    <t xml:space="preserve">06217001 Seçmeli Ders1** (Bölümden en az 3 kredi 4 AKTS) </t>
  </si>
  <si>
    <t xml:space="preserve">06217002 Seçmeli Ders2** (Bölümden en az 3 kredi 4 AKTS) </t>
  </si>
  <si>
    <t xml:space="preserve">06217003 Seçmeli Ders3** (Bölümden en az 3 kredi 4 AKTS) </t>
  </si>
  <si>
    <t xml:space="preserve">06218001 Seçmeli Ders1** (Bölümden en az 3 kredi 4 AKTS) </t>
  </si>
  <si>
    <t xml:space="preserve">06218002 Seçmeli Ders2** (Bölümden en az 3 kredi 4 AKTS) </t>
  </si>
  <si>
    <t xml:space="preserve">06225001 Seçmeli Ders1** (Bölümden en az 2 kredi 3 AKTS) </t>
  </si>
  <si>
    <t xml:space="preserve">06225002 Seçmeli Ders2** (Bölümden en az 2 kredi 3 AKTS) </t>
  </si>
  <si>
    <t>06225003Seçmeli3 * (Diğer Bölüm en az 2 kredi 3 AKTS)</t>
  </si>
  <si>
    <t>06225004Seçmeli4* (Diğer Bölüm en az 2 kredi 3 AKTS)</t>
  </si>
  <si>
    <t xml:space="preserve">06226001 Seçmeli Ders1** (Bölümden en az 2 kredi 3 AKTS) </t>
  </si>
  <si>
    <t xml:space="preserve">06226002 Seçmeli Ders2** (Bölümden en az 2 kredi 3 AKTS) </t>
  </si>
  <si>
    <t>06226003 Seçmeli3 * (Diğer Bölüm en az 2 kredi 3 AKTS)</t>
  </si>
  <si>
    <t>06226004 Seçmeli4* (Diğer Bölüm en az 2 kredi 3 AKTS)</t>
  </si>
  <si>
    <t>06227001 Seçmeli1 ** (Bölümden en az 3 kredi 4 AKTS)</t>
  </si>
  <si>
    <t>06227002 Seçmeli2 ** (Bölümden en az 3 kredi 4 AKTS)</t>
  </si>
  <si>
    <t>06227003 Seçmeli3 * (Sosyal İçerikli en az 3 kredi 3 AKTS)</t>
  </si>
  <si>
    <t>06228001 Seçmeli Ders 1**(Bölümden en az 3 kredi 4 AKTS)</t>
  </si>
  <si>
    <t>06228002 Seçmeli Ders 2**(Bölümden en az 3 kredi 4 AKTS)</t>
  </si>
  <si>
    <t>06228003 Seçmeli3 * (Sosyal İçerikli en az 3 kredi 3 AKTS)</t>
  </si>
  <si>
    <t xml:space="preserve">06233001 Seçmeli Ders1** (Bölümden en az 2 kredi 3 AKTS) </t>
  </si>
  <si>
    <t>06233002 Seçmeli Ders2* (Diğer Bölüm en az 2 kredi 3 AKTS)</t>
  </si>
  <si>
    <t>06233003 Seçmeli Ders3* (Diğer Bölüm en az 2 kredi 3 AKTS)</t>
  </si>
  <si>
    <t>06234001 Seçmeli Ders1**(Bölümden en az 2 kredi 3 AKTS)</t>
  </si>
  <si>
    <t>06234002 Seçmeli Ders2**(Bölümden en az 2 kredi 3 AKTS)</t>
  </si>
  <si>
    <t>06234003 Seçmeli Ders3* (Diğer Bölüm en az 2 kredi 3 AKTS)</t>
  </si>
  <si>
    <t xml:space="preserve">06235001 Seçmeli Ders1** (Bölümden en az 2 kredi 3 AKTS) </t>
  </si>
  <si>
    <t xml:space="preserve">06235002 Seçmeli Ders2** (Bölümden en az 2 kredi 3 AKTS) </t>
  </si>
  <si>
    <t xml:space="preserve">06235003 Seçmeli Ders3* (Diğer Bölüm en az 2 kredi 3 AKTS) </t>
  </si>
  <si>
    <t xml:space="preserve">06236001 Seçmeli Ders1** (Bölümden en az 2 kredi 3 AKTS) </t>
  </si>
  <si>
    <t xml:space="preserve">06236002 Seçmeli Ders2* (Diğer Bölüm en az 2 kredi 3 AKTS) </t>
  </si>
  <si>
    <t xml:space="preserve">06236003 Seçmeli Ders3* (Diğer Bölüm en az 2 kredi 3 AKTS) </t>
  </si>
  <si>
    <t>06237001 Seçmeli Ders 1**(Bölümden en az 2 kredi 3 AKTS)</t>
  </si>
  <si>
    <t>06237002 Seçmeli Ders 2**(Bölümden en az 2 kredi 3 AKTS)</t>
  </si>
  <si>
    <t>06237003 Seçmeli Ders3* (Diğer Bölümler en az 2 kredi 3 AKTS)</t>
  </si>
  <si>
    <t>06237004 Sosyal İçerikli Ders4***(en az 3 kredi 3 AKTS )</t>
  </si>
  <si>
    <t>06238001 Seçmeli Ders 1**(Bölümden en az 2 kredi 3 AKTS)</t>
  </si>
  <si>
    <t>06238002 Seçmeli Ders 2**(Bölümden en az 2 kredi 3 AKTS)</t>
  </si>
  <si>
    <t>06238003 Seçmeli Ders3* (Diğer Bölümler en az 2 kredi 3 AKTS)</t>
  </si>
  <si>
    <t>06238004 Sosyal İçerikli Ders4***(en az 3 kredi 3 AKTS )</t>
  </si>
  <si>
    <t>06253001 Seçmeli Ders 1* (Bölümden en az 3 kredi 5 AKTS)</t>
  </si>
  <si>
    <t>06253002 Seçmeli Ders (Diğer Bölümlerden 2 kredi 3 AKTS)</t>
  </si>
  <si>
    <t>06254001 Seçmeli Ders 1 (Bölümden en az 2 kredi 3 AKTS)</t>
  </si>
  <si>
    <t>06254002 Seçmeli Ders 2 (Diğer Bölümlerden 2 kredi 3 AKTS)</t>
  </si>
  <si>
    <t>06255001 Seçmeli Ders 1* (Bölümden en az 2 kredi 3 AKTS)</t>
  </si>
  <si>
    <t>06256001 Seçmeli Ders 1 (Bölümden en az 2 kredi 3AKTS)</t>
  </si>
  <si>
    <t>06256002 Seçmeli Ders 2 (Bölümden en az 2 kredi 3 AKTS)</t>
  </si>
  <si>
    <t>06256003 Seçmeli Ders 3 (Diğer Bölümlerden 2 kredi 3 AKTS)</t>
  </si>
  <si>
    <t>06257001 Seçmeli Ders 1 (Bölümden en az 2 kredi 3 AKTS)</t>
  </si>
  <si>
    <t>06257002 Seçmeli Ders 1 (Bölümden en az 2 kredi 3 AKTS)</t>
  </si>
  <si>
    <t>06257003 Seçmeli Ders 1 (Bölümden en az 2 kredi 3 AKTS)</t>
  </si>
  <si>
    <t>06257004 Seçmeli Ders 4 (Diğer Bölüm/Fakült. 2 kredi 3 AKTS)</t>
  </si>
  <si>
    <t>06258001 Seçmeli Ders 1 (Bölümden en az 2 kredi 3 AKTS)</t>
  </si>
  <si>
    <t>06258002 Seçmeli Ders 1 (Bölümden en az 2 kredi 3 AKTS)</t>
  </si>
  <si>
    <t>06258003 Seçmeli Ders 1 (Bölümden en az 2 kredi 3 AKTS)</t>
  </si>
  <si>
    <t>06258004 Seçmeli Ders 4 (Diğer Bölüm/Fakült. 2 kredi 3 AKTS)</t>
  </si>
  <si>
    <t xml:space="preserve">06265004 Seçmeli Ders1 (Diğer Bölüm en az 2 kredi) 3 AKTS </t>
  </si>
  <si>
    <t xml:space="preserve">06265005 Seçmeli Ders2 (Diğer Bölüm en az 2 kredi) 3 AKTS </t>
  </si>
  <si>
    <t>06265001 Seçmeli Ders 3 (Bölümden en az 2 kredi 3 AKTS)</t>
  </si>
  <si>
    <t>06265002 Seçmeli Ders 4 (Bölümden en az 2 kredi 3 AKTS)</t>
  </si>
  <si>
    <t>06265003 Seçmeli Ders 5 (Bölümden en az 2 kredi 3 AKTS)</t>
  </si>
  <si>
    <t xml:space="preserve">06266004 Seçmeli Ders1 (Diğer Bölüm en az 2 kredi) 3 AKTS </t>
  </si>
  <si>
    <t xml:space="preserve">06266005 Seçmeli Ders2 (Diğer Bölüm en az 2 kredi) 3 AKTS </t>
  </si>
  <si>
    <t>06266001 Seçmeli Ders 3 (Bölümden en az 2 kredi 3 AKTS)</t>
  </si>
  <si>
    <t>06266002 Seçmeli Ders 4 (Bölümden en az 2 kredi 3 AKTS)</t>
  </si>
  <si>
    <t>06266003 Seçmeli Ders 5 (Bölümden en az 2 kredi 3 AKTS)</t>
  </si>
  <si>
    <t xml:space="preserve">06267004 Seçmeli Ders1 (Diğer Bölüm en az 2 kredi) 3 AKTS </t>
  </si>
  <si>
    <t xml:space="preserve">06267005 Seçmeli Ders2 (Diğer Bölüm en az 2 kredi) 3 AKTS </t>
  </si>
  <si>
    <t>06267001 Seçmeli Ders 3 (Bölümden en az 2 kredi 3 AKTS)</t>
  </si>
  <si>
    <t>06267002 Seçmeli Ders 4 (Bölümden en az 2 kredi 3 AKTS)</t>
  </si>
  <si>
    <t>06267003 Seçmeli Ders 5 (Bölümden en az 2 kredi 3 AKTS)</t>
  </si>
  <si>
    <t xml:space="preserve">06268004 Seçmeli Ders1 (Diğer Bölüm en az 2 kredi) 3 AKTS </t>
  </si>
  <si>
    <t xml:space="preserve">06268005 Seçmeli Ders2 (Diğer Bölüm en az 2 kredi) 3 AKTS </t>
  </si>
  <si>
    <t>06268001 Seçmeli Ders 3 (Bölümden en az 2 kredi 3 AKTS)</t>
  </si>
  <si>
    <t>06268002 Seçmeli Ders 4 (Bölümden en az 2 kredi 3 AKTS)</t>
  </si>
  <si>
    <t>06268003 Seçmeli Ders 5 (Bölümden en az 2 kredi 3 AKTS)</t>
  </si>
  <si>
    <t>06273001 Seçmeli Ders1 (Diğer Bölüm en az 2 kredi 3 AKTS)</t>
  </si>
  <si>
    <t>06273002 Seçmeli Ders2 (Diğer Bölüm en az 2 kredi 3 AKTS)</t>
  </si>
  <si>
    <t>06274001 Seçmeli Ders1 (Diğer Bölüm en az 2 kredi 3 AKTS)</t>
  </si>
  <si>
    <t>06274002 Seçmeli Ders2 (Diğer Bölüm en az 2 kredi 3 AKTS)</t>
  </si>
  <si>
    <t>06275003 Seçmeli Ders1 (Diğer Bölüm en az 2 kredi 3 AKTS)</t>
  </si>
  <si>
    <t>06275004 Seçmeli Ders2 (Diğer Bölüm en az 2 kredi 3 AKTS)</t>
  </si>
  <si>
    <t>06275001 Seçmeli Ders 3 (Bölümden en az 2 kredi 3 AKTS)</t>
  </si>
  <si>
    <t>06275002 Seçmeli Ders 4 (Bölümden en az 2 kredi 3 AKTS)</t>
  </si>
  <si>
    <t>06276003 Seçmeli Ders1 (Diğer Bölüm en az 2 kredi 3 AKTS)</t>
  </si>
  <si>
    <t>06276004 Seçmeli Ders2 (Diğer Bölüm en az 2 kredi 3 AKTS)</t>
  </si>
  <si>
    <t>06276001 Seçmeli Ders 3 (Bölümden en az 2 kredi 3 AKTS)</t>
  </si>
  <si>
    <t>06276002 Seçmeli Ders 4 (Bölümden en az 2 kredi 3 AKTS)</t>
  </si>
  <si>
    <t>06277004 Seçmeli Ders1 (Diğer Bölüm en az 2 kredi 3 AKTS)</t>
  </si>
  <si>
    <t>06277005 Seçmeli Ders2 (Diğer Bölüm en az 2 kredi 3 AKTS)</t>
  </si>
  <si>
    <t>06277001 Seçmeli Ders 3 (Bölümden en az 2 kredi 3 AKTS)</t>
  </si>
  <si>
    <t>06277002 Seçmeli Ders 4 (Bölümden en az 2 kredi 3 AKTS)</t>
  </si>
  <si>
    <t>06277003 Seçmeli Ders 5 (Bölümden en az 2 kredi 3 AKTS)</t>
  </si>
  <si>
    <t>06278004 Seçmeli Ders1 (Diğer Bölüm en az 2 kredi 3 AKTS)</t>
  </si>
  <si>
    <t>06278005 Seçmeli Ders2 (Diğer Bölüm en az 2 kredi 3 AKTS)</t>
  </si>
  <si>
    <t>06278001 Seçmeli Ders 3 (Bölümden en az 2 kredi 3 AKTS)</t>
  </si>
  <si>
    <t>06278002 Seçmeli Ders 4 (Bölümden en az 2 kredi 3 AKTS)</t>
  </si>
  <si>
    <t>06278003 Seçmeli Ders 5 (Bölümden en az 2 kredi 3 AKTS)</t>
  </si>
  <si>
    <t>06283001 Seçmeli Ders 1* (Bölümden en az 2 kredi 3 AKTS)</t>
  </si>
  <si>
    <t>06283002 Seçmeli Ders 2* (Bölümden en az 2 kredi 3 AKTS)</t>
  </si>
  <si>
    <t>06284001 Seçmeli Ders 1* (Bölümden en az 2 kredi 3 AKTS)</t>
  </si>
  <si>
    <t>06284002 Seçmeli Ders2(Diğer Bölüm/Fak.az 2 kredi 3 AKTS)</t>
  </si>
  <si>
    <t>06285001 Seçmeli Ders 1 (Bölümden en az 2 kredi 3 AKTS)</t>
  </si>
  <si>
    <t>06285002 Seçmeli Ders 2 (Bölümden en az 2 kredi 3 AKTS)</t>
  </si>
  <si>
    <t>06285003 Seçmeli Ders3(Diğer Bölüm/Fak. az 3 kredi 5 AKTS)</t>
  </si>
  <si>
    <t>06285004 Seçmeli Ders4(Diğer Bölüm/Fak. az 2 kredi 3 AKTS)</t>
  </si>
  <si>
    <t>06286001 Seçmeli Ders 1 (Bölümden en az 2 kredi 3 AKTS)</t>
  </si>
  <si>
    <t>06286002 Seçmeli Ders 2 (Bölümden en az 2 kredi 3 AKTS)</t>
  </si>
  <si>
    <t>06286004 Seçmeli Ders4(Diğer Bölüm/Fak. az 2 kredi 3 AKTS)</t>
  </si>
  <si>
    <t>06287001 Seçmeli Ders 1 (Bölümden en az 2 kredi 3 AKTS)</t>
  </si>
  <si>
    <t>06287002 Seçmeli Ders 2  (Bölümden en az 2 kredi 3 AKTS)</t>
  </si>
  <si>
    <t>06287003 Seçmeli Ders 3 (Bölümden en az 2 kredi 3 AKTS)</t>
  </si>
  <si>
    <t>06287004 Seçmeli Ders4(Diğer Bölüm/Fak. az 2 kredi 3 AKTS)</t>
  </si>
  <si>
    <t>06288001 Seçmeli Ders 1 (Bölümden en az 2 kredi 3 AKTS)</t>
  </si>
  <si>
    <t>06288002 Seçmeli Ders 2 (Bölümden en az 2 kredi 3 AKTS)</t>
  </si>
  <si>
    <t xml:space="preserve">2016 VE SONRASI TARIM MAKİNALARI VE TEKNOLOJİLERİ MÜHENDİSLİĞİ  BÖLÜMÜ    </t>
  </si>
  <si>
    <t xml:space="preserve">2016 ve SONRASI </t>
  </si>
  <si>
    <t>06295001 Seçmeli Ders1 (Diğer Bölüm en az 2 kredi 3 AKTS)</t>
  </si>
  <si>
    <t>06295002 Seçmeli Ders2 (Diğer Bölüm en az 2 kredi 3 AKTS)</t>
  </si>
  <si>
    <t>06296001 Seçmeli Ders1 (Diğer Bölüm en az 2 kredi 3 AKTS)</t>
  </si>
  <si>
    <t>06296002 Seçmeli Ders2 (Diğer Bölüm en az 2 kredi 3 AKTS)</t>
  </si>
  <si>
    <t>06297001 Seçmeli Ders1 (Diğer Bölüm en az 2 kredi 3 AKTS)</t>
  </si>
  <si>
    <t>06297002 Seçmeli Ders2 (Diğer Bölüm en az 2 kredi 3 AKTS)</t>
  </si>
  <si>
    <t>06298001 Seçmeli Ders1 (Diğer Bölüm en az 2 kredi 3 AKTS)</t>
  </si>
  <si>
    <t>06298002 Seçmeli Ders2 (Diğer Bölüm en az 2 kredi 3 AKTS)</t>
  </si>
  <si>
    <t>0629301</t>
  </si>
  <si>
    <t>ENERJİ VE KUVVET MAKİNALARI</t>
  </si>
  <si>
    <t>0629302</t>
  </si>
  <si>
    <t>0629303</t>
  </si>
  <si>
    <t>0629304</t>
  </si>
  <si>
    <t>0629305</t>
  </si>
  <si>
    <t>0629306</t>
  </si>
  <si>
    <t>0629307</t>
  </si>
  <si>
    <t>BAHÇE BİTKİLERİ YETİŞTİRİCİLİĞİ</t>
  </si>
  <si>
    <t>TARIMSAL YAPILAR VE SULAMA</t>
  </si>
  <si>
    <t>0629407</t>
  </si>
  <si>
    <t>0629401</t>
  </si>
  <si>
    <t>0629402</t>
  </si>
  <si>
    <t>0629403</t>
  </si>
  <si>
    <t>0629404</t>
  </si>
  <si>
    <t>0629405</t>
  </si>
  <si>
    <t>0629406</t>
  </si>
  <si>
    <t>06294001Seçmeli Ders1(Diğer Bölüm en az 3 AKTS)</t>
  </si>
  <si>
    <t>06294002 Seçmeli Ders2 (Diğer Bölüm en az 3 AKTS)</t>
  </si>
  <si>
    <t>06293002 Seçmeli Ders2 (Diğer Bölüm en az 3 AKTS)</t>
  </si>
  <si>
    <t>06293001 Seçmeli Ders1 (Diğer Bölüm en az 3 AKTS)</t>
  </si>
  <si>
    <t>0629501</t>
  </si>
  <si>
    <t>0629502</t>
  </si>
  <si>
    <t>0629503</t>
  </si>
  <si>
    <t>0629504</t>
  </si>
  <si>
    <t>ÖLÇME VE KONTROL SİSTEMLERİ</t>
  </si>
  <si>
    <t>0629505</t>
  </si>
  <si>
    <t>0629506</t>
  </si>
  <si>
    <t>0629701</t>
  </si>
  <si>
    <t>0629702</t>
  </si>
  <si>
    <t>0629703</t>
  </si>
  <si>
    <t>0629704</t>
  </si>
  <si>
    <t>0629705</t>
  </si>
  <si>
    <t>0629706</t>
  </si>
  <si>
    <t>0629707</t>
  </si>
  <si>
    <t>MESLEKİ İNGİLİZCE</t>
  </si>
  <si>
    <t>0629801</t>
  </si>
  <si>
    <t>0629802</t>
  </si>
  <si>
    <t>0629803</t>
  </si>
  <si>
    <t>0629804</t>
  </si>
  <si>
    <t>0629805</t>
  </si>
  <si>
    <t>0629806</t>
  </si>
  <si>
    <t>0629807</t>
  </si>
  <si>
    <t>TARIM MAKİNALARINDA İŞ SAĞLIĞI VE İŞ GÜVENLİĞİ</t>
  </si>
  <si>
    <t>BOTANİK I</t>
  </si>
  <si>
    <t>0626106</t>
  </si>
  <si>
    <t>FİZİK I</t>
  </si>
  <si>
    <t>MATEMATİK I</t>
  </si>
  <si>
    <t>ZOOLOJİ I</t>
  </si>
  <si>
    <t>0625113</t>
  </si>
  <si>
    <t xml:space="preserve">Kimya I </t>
  </si>
  <si>
    <t>0623116</t>
  </si>
  <si>
    <r>
      <t xml:space="preserve">Temel Bilgi Teknolojileri I </t>
    </r>
    <r>
      <rPr>
        <b/>
        <sz val="7"/>
        <rFont val="Arial"/>
        <family val="2"/>
      </rPr>
      <t>(2017 ve sonrası)</t>
    </r>
  </si>
  <si>
    <t>06232001 Seçmeli Ders 1**(Bölümden en az 2 kredi 4 AKTS)</t>
  </si>
  <si>
    <t>Zooloji I</t>
  </si>
  <si>
    <t xml:space="preserve">2012 VE SONRASI GİRİŞLİLER GIDA MÜHENDİSLİĞİ BÖLÜMÜ LİSANS PROGRAMI </t>
  </si>
  <si>
    <t xml:space="preserve">2012 VE SONRASI GİRİŞLİLER BAHÇE BİTKİLERİ BÖLÜMÜ LİSANS PROGRAMI </t>
  </si>
  <si>
    <t xml:space="preserve">2012 VE SONRASI GİRİŞLİLER BİTKİ KORUMA BÖLÜMÜ LİSANS PROGRAMI </t>
  </si>
  <si>
    <t xml:space="preserve">2012 VE SONRASI GİRİŞLİLER TARIM EKONOMİSİ BÖLÜMÜ LİSANS PROGRAMI </t>
  </si>
  <si>
    <t>2012 VE SONRASI GİRİŞLİLER TARIMSAL YAPILAR VE SULAMA BÖLÜMÜ LİSANS PROGRAMI</t>
  </si>
  <si>
    <t xml:space="preserve">2012 VE SONRASI ZOOTEKNİ BÖLÜMÜ LİSANS PROGRAMI </t>
  </si>
  <si>
    <t xml:space="preserve">2012 VE SONRASI GİRİŞLİLER TOPRAK BİLİMİ ve BİTKİ BESLEME BÖLÜMÜ </t>
  </si>
  <si>
    <t xml:space="preserve">TARLA BİTKİLERİ BÖLÜMÜ LİSANS PROGRAMI </t>
  </si>
  <si>
    <t>UZAKTAN ALGILAMA VE COĞRAFİ BİLGİ SİS.</t>
  </si>
  <si>
    <t>06286003 Seçmeli Ders3(Diğer Bölüm/Fak. az 3 kredi 4 AKTS)</t>
  </si>
  <si>
    <t>0624602</t>
  </si>
  <si>
    <t>0624814</t>
  </si>
  <si>
    <t>0628813</t>
  </si>
  <si>
    <t>0628814</t>
  </si>
  <si>
    <t>0628815</t>
  </si>
  <si>
    <t>0628816</t>
  </si>
  <si>
    <t>0628817</t>
  </si>
  <si>
    <t>0621112</t>
  </si>
  <si>
    <t>0621822</t>
  </si>
  <si>
    <t>İŞ YERİ EĞİTİMİ</t>
  </si>
  <si>
    <t>8.Yarıyıl İş Yeri Eğitimine Katılacak Öğrencilerin Seçmesi Gereken Dersler</t>
  </si>
  <si>
    <t>0622812</t>
  </si>
  <si>
    <t>0623821</t>
  </si>
  <si>
    <t>***</t>
  </si>
  <si>
    <t>Sosyal İçerikli Dersleri İfade eder</t>
  </si>
  <si>
    <t>0624815</t>
  </si>
  <si>
    <t>BİTİRME ÖDEVİ</t>
  </si>
  <si>
    <t>0625821</t>
  </si>
  <si>
    <r>
      <t>Temel Bilgi Teknolojileri I</t>
    </r>
    <r>
      <rPr>
        <b/>
        <sz val="8"/>
        <rFont val="Arial"/>
        <family val="2"/>
      </rPr>
      <t>(2017 ve sonrası)</t>
    </r>
  </si>
  <si>
    <t>İklim Bilgisi II</t>
  </si>
  <si>
    <t>0626820</t>
  </si>
  <si>
    <t>0628818</t>
  </si>
  <si>
    <t>0629808</t>
  </si>
  <si>
    <t>TOPRAK İŞLEME TEKNİKLERİ</t>
  </si>
  <si>
    <r>
      <t xml:space="preserve">TEMEL BİLGİ TEKNOLOJİLERİ I </t>
    </r>
    <r>
      <rPr>
        <b/>
        <sz val="6"/>
        <rFont val="Arial"/>
        <family val="2"/>
      </rPr>
      <t>(2017 VE SONRASI)</t>
    </r>
  </si>
  <si>
    <r>
      <t>İklim Bilgisi I</t>
    </r>
    <r>
      <rPr>
        <b/>
        <sz val="8"/>
        <rFont val="Arial"/>
        <family val="2"/>
      </rPr>
      <t xml:space="preserve"> </t>
    </r>
  </si>
  <si>
    <t>06255002 Seçmeli Ders  (Sosyal İçerikli 2 Kredi 3 AKTS</t>
  </si>
  <si>
    <t xml:space="preserve">06256004 Seçmeli Ders 4  (Sosyal İçerikli 2 Kr 3 AKTS) 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</si>
</sst>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60">
    <font>
      <sz val="10"/>
      <name val="Arial Tur"/>
      <family val="0"/>
    </font>
    <font>
      <sz val="8"/>
      <name val="Arial Tu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"/>
      <family val="2"/>
    </font>
    <font>
      <b/>
      <sz val="10"/>
      <name val="Arial Tur"/>
      <family val="0"/>
    </font>
    <font>
      <b/>
      <sz val="9"/>
      <name val="Arial Tur"/>
      <family val="0"/>
    </font>
    <font>
      <b/>
      <sz val="9"/>
      <name val="Arial"/>
      <family val="2"/>
    </font>
    <font>
      <sz val="9"/>
      <name val="Arial Tu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Tu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 Tur"/>
      <family val="0"/>
    </font>
    <font>
      <sz val="8"/>
      <name val="Times New Roman"/>
      <family val="1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1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35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/>
    </xf>
    <xf numFmtId="0" fontId="12" fillId="35" borderId="11" xfId="0" applyFont="1" applyFill="1" applyBorder="1" applyAlignment="1">
      <alignment vertical="top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49" fontId="14" fillId="35" borderId="11" xfId="0" applyNumberFormat="1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left"/>
    </xf>
    <xf numFmtId="49" fontId="12" fillId="35" borderId="11" xfId="0" applyNumberFormat="1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 wrapText="1"/>
    </xf>
    <xf numFmtId="49" fontId="12" fillId="35" borderId="11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wrapText="1"/>
    </xf>
    <xf numFmtId="0" fontId="12" fillId="35" borderId="12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vertical="top" wrapText="1"/>
    </xf>
    <xf numFmtId="49" fontId="12" fillId="35" borderId="17" xfId="0" applyNumberFormat="1" applyFont="1" applyFill="1" applyBorder="1" applyAlignment="1">
      <alignment horizontal="left" vertical="top" wrapText="1"/>
    </xf>
    <xf numFmtId="0" fontId="9" fillId="35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49" fontId="12" fillId="35" borderId="17" xfId="0" applyNumberFormat="1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0" fillId="36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 horizontal="right"/>
    </xf>
    <xf numFmtId="0" fontId="12" fillId="35" borderId="11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17" fillId="33" borderId="10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7" fillId="34" borderId="10" xfId="0" applyFont="1" applyFill="1" applyBorder="1" applyAlignment="1">
      <alignment horizontal="center" wrapText="1"/>
    </xf>
    <xf numFmtId="0" fontId="17" fillId="34" borderId="12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7" fillId="34" borderId="13" xfId="0" applyFont="1" applyFill="1" applyBorder="1" applyAlignment="1">
      <alignment horizontal="center" wrapText="1"/>
    </xf>
    <xf numFmtId="0" fontId="17" fillId="34" borderId="14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horizontal="center" wrapText="1"/>
    </xf>
    <xf numFmtId="49" fontId="10" fillId="36" borderId="0" xfId="0" applyNumberFormat="1" applyFont="1" applyFill="1" applyAlignment="1">
      <alignment/>
    </xf>
    <xf numFmtId="0" fontId="10" fillId="36" borderId="0" xfId="0" applyFont="1" applyFill="1" applyAlignment="1">
      <alignment horizontal="right"/>
    </xf>
    <xf numFmtId="49" fontId="10" fillId="36" borderId="0" xfId="0" applyNumberFormat="1" applyFont="1" applyFill="1" applyAlignment="1">
      <alignment horizontal="right"/>
    </xf>
    <xf numFmtId="49" fontId="11" fillId="36" borderId="0" xfId="0" applyNumberFormat="1" applyFont="1" applyFill="1" applyAlignment="1">
      <alignment/>
    </xf>
    <xf numFmtId="49" fontId="11" fillId="36" borderId="0" xfId="0" applyNumberFormat="1" applyFont="1" applyFill="1" applyAlignment="1">
      <alignment horizontal="right"/>
    </xf>
    <xf numFmtId="0" fontId="14" fillId="34" borderId="1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10" fillId="36" borderId="0" xfId="0" applyNumberFormat="1" applyFont="1" applyFill="1" applyAlignment="1">
      <alignment horizontal="left"/>
    </xf>
    <xf numFmtId="49" fontId="6" fillId="36" borderId="0" xfId="0" applyNumberFormat="1" applyFont="1" applyFill="1" applyAlignment="1">
      <alignment vertical="center" wrapText="1"/>
    </xf>
    <xf numFmtId="49" fontId="6" fillId="36" borderId="18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5" fillId="33" borderId="10" xfId="0" applyFont="1" applyFill="1" applyBorder="1" applyAlignment="1">
      <alignment vertical="center"/>
    </xf>
    <xf numFmtId="49" fontId="6" fillId="36" borderId="0" xfId="0" applyNumberFormat="1" applyFont="1" applyFill="1" applyBorder="1" applyAlignment="1">
      <alignment/>
    </xf>
    <xf numFmtId="0" fontId="10" fillId="36" borderId="0" xfId="0" applyFont="1" applyFill="1" applyAlignment="1">
      <alignment/>
    </xf>
    <xf numFmtId="0" fontId="15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35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5" fillId="35" borderId="10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vertical="center" wrapText="1"/>
    </xf>
    <xf numFmtId="0" fontId="15" fillId="19" borderId="10" xfId="0" applyFont="1" applyFill="1" applyBorder="1" applyAlignment="1">
      <alignment horizontal="center" wrapText="1"/>
    </xf>
    <xf numFmtId="0" fontId="15" fillId="19" borderId="10" xfId="0" applyFont="1" applyFill="1" applyBorder="1" applyAlignment="1">
      <alignment horizontal="center" vertical="top" wrapText="1"/>
    </xf>
    <xf numFmtId="4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4" fillId="37" borderId="0" xfId="0" applyFont="1" applyFill="1" applyBorder="1" applyAlignment="1">
      <alignment vertical="center" wrapText="1"/>
    </xf>
    <xf numFmtId="0" fontId="14" fillId="37" borderId="0" xfId="0" applyFont="1" applyFill="1" applyBorder="1" applyAlignment="1">
      <alignment horizontal="center" vertical="center" wrapText="1"/>
    </xf>
    <xf numFmtId="49" fontId="14" fillId="19" borderId="11" xfId="0" applyNumberFormat="1" applyFont="1" applyFill="1" applyBorder="1" applyAlignment="1">
      <alignment horizontal="left" vertical="center" wrapText="1"/>
    </xf>
    <xf numFmtId="0" fontId="14" fillId="19" borderId="10" xfId="0" applyFont="1" applyFill="1" applyBorder="1" applyAlignment="1">
      <alignment horizontal="left" vertical="center" wrapText="1"/>
    </xf>
    <xf numFmtId="0" fontId="15" fillId="19" borderId="1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wrapText="1"/>
    </xf>
    <xf numFmtId="49" fontId="14" fillId="38" borderId="11" xfId="0" applyNumberFormat="1" applyFont="1" applyFill="1" applyBorder="1" applyAlignment="1">
      <alignment horizontal="left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49" fontId="14" fillId="16" borderId="11" xfId="0" applyNumberFormat="1" applyFont="1" applyFill="1" applyBorder="1" applyAlignment="1">
      <alignment horizontal="left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49" fontId="12" fillId="16" borderId="11" xfId="0" applyNumberFormat="1" applyFont="1" applyFill="1" applyBorder="1" applyAlignment="1">
      <alignment horizontal="left" vertical="center" wrapText="1"/>
    </xf>
    <xf numFmtId="0" fontId="9" fillId="16" borderId="10" xfId="0" applyFont="1" applyFill="1" applyBorder="1" applyAlignment="1">
      <alignment horizontal="lef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49" fontId="12" fillId="16" borderId="11" xfId="0" applyNumberFormat="1" applyFont="1" applyFill="1" applyBorder="1" applyAlignment="1">
      <alignment horizontal="left" vertical="top" wrapText="1"/>
    </xf>
    <xf numFmtId="0" fontId="9" fillId="16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horizontal="center" vertical="top" wrapText="1"/>
    </xf>
    <xf numFmtId="0" fontId="9" fillId="16" borderId="12" xfId="0" applyFont="1" applyFill="1" applyBorder="1" applyAlignment="1">
      <alignment horizontal="center" vertical="top" wrapText="1"/>
    </xf>
    <xf numFmtId="49" fontId="12" fillId="16" borderId="17" xfId="0" applyNumberFormat="1" applyFont="1" applyFill="1" applyBorder="1" applyAlignment="1">
      <alignment horizontal="left" vertical="top" wrapText="1"/>
    </xf>
    <xf numFmtId="0" fontId="9" fillId="16" borderId="13" xfId="0" applyFont="1" applyFill="1" applyBorder="1" applyAlignment="1">
      <alignment vertical="top" wrapText="1"/>
    </xf>
    <xf numFmtId="0" fontId="9" fillId="16" borderId="13" xfId="0" applyFont="1" applyFill="1" applyBorder="1" applyAlignment="1">
      <alignment horizontal="center" vertical="top" wrapText="1"/>
    </xf>
    <xf numFmtId="0" fontId="9" fillId="16" borderId="14" xfId="0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vertical="center" wrapText="1"/>
    </xf>
    <xf numFmtId="0" fontId="12" fillId="16" borderId="11" xfId="0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 vertical="center" wrapText="1"/>
    </xf>
    <xf numFmtId="49" fontId="12" fillId="16" borderId="17" xfId="0" applyNumberFormat="1" applyFont="1" applyFill="1" applyBorder="1" applyAlignment="1">
      <alignment horizontal="left" vertical="center" wrapText="1"/>
    </xf>
    <xf numFmtId="0" fontId="9" fillId="16" borderId="13" xfId="0" applyFont="1" applyFill="1" applyBorder="1" applyAlignment="1">
      <alignment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49" fontId="12" fillId="16" borderId="11" xfId="0" applyNumberFormat="1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wrapText="1"/>
    </xf>
    <xf numFmtId="0" fontId="9" fillId="16" borderId="10" xfId="0" applyFont="1" applyFill="1" applyBorder="1" applyAlignment="1">
      <alignment wrapText="1"/>
    </xf>
    <xf numFmtId="0" fontId="9" fillId="16" borderId="10" xfId="0" applyFont="1" applyFill="1" applyBorder="1" applyAlignment="1">
      <alignment horizontal="center" wrapText="1"/>
    </xf>
    <xf numFmtId="0" fontId="12" fillId="16" borderId="10" xfId="0" applyFont="1" applyFill="1" applyBorder="1" applyAlignment="1">
      <alignment horizontal="center" wrapText="1"/>
    </xf>
    <xf numFmtId="0" fontId="12" fillId="16" borderId="12" xfId="0" applyFont="1" applyFill="1" applyBorder="1" applyAlignment="1">
      <alignment horizontal="center" vertical="top" wrapText="1"/>
    </xf>
    <xf numFmtId="49" fontId="12" fillId="19" borderId="11" xfId="0" applyNumberFormat="1" applyFont="1" applyFill="1" applyBorder="1" applyAlignment="1">
      <alignment horizontal="left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2" xfId="0" applyFont="1" applyFill="1" applyBorder="1" applyAlignment="1">
      <alignment horizontal="center" vertical="center" wrapText="1"/>
    </xf>
    <xf numFmtId="49" fontId="15" fillId="19" borderId="11" xfId="0" applyNumberFormat="1" applyFont="1" applyFill="1" applyBorder="1" applyAlignment="1">
      <alignment horizontal="left" vertical="center" wrapText="1"/>
    </xf>
    <xf numFmtId="0" fontId="15" fillId="19" borderId="12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15" fillId="38" borderId="11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4" fillId="34" borderId="19" xfId="0" applyFont="1" applyFill="1" applyBorder="1" applyAlignment="1">
      <alignment vertical="center" wrapText="1"/>
    </xf>
    <xf numFmtId="0" fontId="14" fillId="34" borderId="20" xfId="0" applyFont="1" applyFill="1" applyBorder="1" applyAlignment="1">
      <alignment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5" fillId="34" borderId="17" xfId="0" applyFont="1" applyFill="1" applyBorder="1" applyAlignment="1">
      <alignment horizontal="left" vertical="center" wrapText="1"/>
    </xf>
    <xf numFmtId="0" fontId="15" fillId="34" borderId="13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49" fontId="15" fillId="38" borderId="11" xfId="0" applyNumberFormat="1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vertical="center"/>
    </xf>
    <xf numFmtId="0" fontId="15" fillId="38" borderId="12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/>
    </xf>
    <xf numFmtId="49" fontId="15" fillId="38" borderId="17" xfId="0" applyNumberFormat="1" applyFont="1" applyFill="1" applyBorder="1" applyAlignment="1">
      <alignment horizontal="left" vertical="center" wrapText="1"/>
    </xf>
    <xf numFmtId="0" fontId="15" fillId="38" borderId="13" xfId="0" applyFont="1" applyFill="1" applyBorder="1" applyAlignment="1">
      <alignment vertical="center" wrapText="1"/>
    </xf>
    <xf numFmtId="0" fontId="15" fillId="38" borderId="13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5" fillId="34" borderId="17" xfId="0" applyNumberFormat="1" applyFont="1" applyFill="1" applyBorder="1" applyAlignment="1">
      <alignment horizontal="left" vertical="center" wrapText="1"/>
    </xf>
    <xf numFmtId="49" fontId="15" fillId="34" borderId="13" xfId="0" applyNumberFormat="1" applyFont="1" applyFill="1" applyBorder="1" applyAlignment="1">
      <alignment vertical="center" wrapText="1"/>
    </xf>
    <xf numFmtId="0" fontId="9" fillId="19" borderId="10" xfId="0" applyFont="1" applyFill="1" applyBorder="1" applyAlignment="1">
      <alignment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49" fontId="12" fillId="19" borderId="17" xfId="0" applyNumberFormat="1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vertical="center" wrapText="1"/>
    </xf>
    <xf numFmtId="49" fontId="14" fillId="19" borderId="10" xfId="0" applyNumberFormat="1" applyFont="1" applyFill="1" applyBorder="1" applyAlignment="1">
      <alignment horizontal="center" vertical="center" wrapText="1"/>
    </xf>
    <xf numFmtId="0" fontId="18" fillId="19" borderId="13" xfId="0" applyFont="1" applyFill="1" applyBorder="1" applyAlignment="1">
      <alignment vertical="center" wrapText="1"/>
    </xf>
    <xf numFmtId="0" fontId="18" fillId="33" borderId="11" xfId="0" applyNumberFormat="1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19" borderId="11" xfId="0" applyNumberFormat="1" applyFont="1" applyFill="1" applyBorder="1" applyAlignment="1">
      <alignment horizontal="left" vertical="top" wrapText="1"/>
    </xf>
    <xf numFmtId="0" fontId="15" fillId="19" borderId="10" xfId="0" applyFont="1" applyFill="1" applyBorder="1" applyAlignment="1">
      <alignment/>
    </xf>
    <xf numFmtId="0" fontId="18" fillId="19" borderId="10" xfId="0" applyFont="1" applyFill="1" applyBorder="1" applyAlignment="1">
      <alignment horizontal="center" vertical="center" wrapText="1"/>
    </xf>
    <xf numFmtId="0" fontId="18" fillId="19" borderId="12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center" vertical="center" wrapText="1"/>
    </xf>
    <xf numFmtId="0" fontId="14" fillId="19" borderId="14" xfId="0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left" vertical="top" wrapText="1"/>
    </xf>
    <xf numFmtId="49" fontId="18" fillId="19" borderId="11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15" fillId="19" borderId="11" xfId="0" applyNumberFormat="1" applyFont="1" applyFill="1" applyBorder="1" applyAlignment="1">
      <alignment horizontal="left" vertical="center" wrapText="1"/>
    </xf>
    <xf numFmtId="0" fontId="15" fillId="19" borderId="10" xfId="0" applyFont="1" applyFill="1" applyBorder="1" applyAlignment="1">
      <alignment horizontal="left" vertical="center"/>
    </xf>
    <xf numFmtId="49" fontId="18" fillId="33" borderId="11" xfId="0" applyNumberFormat="1" applyFont="1" applyFill="1" applyBorder="1" applyAlignment="1">
      <alignment horizontal="left" vertical="center" wrapText="1"/>
    </xf>
    <xf numFmtId="49" fontId="18" fillId="19" borderId="11" xfId="0" applyNumberFormat="1" applyFont="1" applyFill="1" applyBorder="1" applyAlignment="1">
      <alignment horizontal="left" vertical="center" wrapText="1"/>
    </xf>
    <xf numFmtId="0" fontId="15" fillId="19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49" fontId="18" fillId="33" borderId="17" xfId="0" applyNumberFormat="1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49" fontId="18" fillId="19" borderId="17" xfId="0" applyNumberFormat="1" applyFont="1" applyFill="1" applyBorder="1" applyAlignment="1">
      <alignment horizontal="left" vertical="center" wrapText="1"/>
    </xf>
    <xf numFmtId="0" fontId="18" fillId="19" borderId="13" xfId="0" applyFont="1" applyFill="1" applyBorder="1" applyAlignment="1">
      <alignment horizontal="center" vertical="center" wrapText="1"/>
    </xf>
    <xf numFmtId="0" fontId="18" fillId="19" borderId="14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37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wrapText="1"/>
    </xf>
    <xf numFmtId="49" fontId="15" fillId="33" borderId="17" xfId="0" applyNumberFormat="1" applyFont="1" applyFill="1" applyBorder="1" applyAlignment="1">
      <alignment horizontal="left" wrapText="1"/>
    </xf>
    <xf numFmtId="0" fontId="15" fillId="33" borderId="13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wrapText="1"/>
    </xf>
    <xf numFmtId="49" fontId="15" fillId="33" borderId="11" xfId="0" applyNumberFormat="1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49" fontId="14" fillId="13" borderId="11" xfId="0" applyNumberFormat="1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49" fontId="15" fillId="13" borderId="11" xfId="0" applyNumberFormat="1" applyFont="1" applyFill="1" applyBorder="1" applyAlignment="1">
      <alignment horizontal="left" vertical="center" wrapText="1"/>
    </xf>
    <xf numFmtId="0" fontId="1" fillId="13" borderId="10" xfId="0" applyFont="1" applyFill="1" applyBorder="1" applyAlignment="1">
      <alignment vertical="center"/>
    </xf>
    <xf numFmtId="0" fontId="15" fillId="13" borderId="10" xfId="0" applyFont="1" applyFill="1" applyBorder="1" applyAlignment="1">
      <alignment vertical="center" wrapText="1"/>
    </xf>
    <xf numFmtId="0" fontId="15" fillId="13" borderId="17" xfId="0" applyFont="1" applyFill="1" applyBorder="1" applyAlignment="1">
      <alignment horizontal="left" vertical="center" wrapText="1"/>
    </xf>
    <xf numFmtId="0" fontId="14" fillId="13" borderId="13" xfId="0" applyFont="1" applyFill="1" applyBorder="1" applyAlignment="1">
      <alignment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vertical="center"/>
    </xf>
    <xf numFmtId="0" fontId="14" fillId="13" borderId="22" xfId="0" applyFont="1" applyFill="1" applyBorder="1" applyAlignment="1">
      <alignment horizontal="left" vertical="center" wrapText="1"/>
    </xf>
    <xf numFmtId="0" fontId="14" fillId="13" borderId="23" xfId="0" applyFont="1" applyFill="1" applyBorder="1" applyAlignment="1">
      <alignment vertical="center" wrapText="1"/>
    </xf>
    <xf numFmtId="0" fontId="14" fillId="13" borderId="23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left" vertical="center" wrapText="1"/>
    </xf>
    <xf numFmtId="0" fontId="14" fillId="13" borderId="25" xfId="0" applyFont="1" applyFill="1" applyBorder="1" applyAlignment="1">
      <alignment vertical="center" wrapText="1"/>
    </xf>
    <xf numFmtId="0" fontId="14" fillId="13" borderId="25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49" fontId="15" fillId="13" borderId="11" xfId="0" applyNumberFormat="1" applyFont="1" applyFill="1" applyBorder="1" applyAlignment="1">
      <alignment horizontal="left" vertical="top" wrapText="1"/>
    </xf>
    <xf numFmtId="0" fontId="15" fillId="13" borderId="10" xfId="0" applyFont="1" applyFill="1" applyBorder="1" applyAlignment="1">
      <alignment vertical="top" wrapText="1"/>
    </xf>
    <xf numFmtId="0" fontId="15" fillId="13" borderId="10" xfId="0" applyFont="1" applyFill="1" applyBorder="1" applyAlignment="1">
      <alignment horizontal="center" vertical="top" wrapText="1"/>
    </xf>
    <xf numFmtId="0" fontId="15" fillId="13" borderId="12" xfId="0" applyFont="1" applyFill="1" applyBorder="1" applyAlignment="1">
      <alignment horizontal="center" vertical="top" wrapText="1"/>
    </xf>
    <xf numFmtId="49" fontId="15" fillId="13" borderId="17" xfId="0" applyNumberFormat="1" applyFont="1" applyFill="1" applyBorder="1" applyAlignment="1">
      <alignment horizontal="left" vertical="top" wrapText="1"/>
    </xf>
    <xf numFmtId="0" fontId="15" fillId="13" borderId="13" xfId="0" applyFont="1" applyFill="1" applyBorder="1" applyAlignment="1">
      <alignment vertical="top" wrapText="1"/>
    </xf>
    <xf numFmtId="0" fontId="15" fillId="13" borderId="13" xfId="0" applyFont="1" applyFill="1" applyBorder="1" applyAlignment="1">
      <alignment horizontal="center" vertical="top" wrapText="1"/>
    </xf>
    <xf numFmtId="0" fontId="15" fillId="13" borderId="14" xfId="0" applyFont="1" applyFill="1" applyBorder="1" applyAlignment="1">
      <alignment horizontal="center" vertical="top" wrapText="1"/>
    </xf>
    <xf numFmtId="0" fontId="15" fillId="13" borderId="11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vertical="center" wrapText="1"/>
    </xf>
    <xf numFmtId="49" fontId="15" fillId="13" borderId="17" xfId="0" applyNumberFormat="1" applyFont="1" applyFill="1" applyBorder="1" applyAlignment="1">
      <alignment horizontal="left" vertical="center" wrapText="1"/>
    </xf>
    <xf numFmtId="0" fontId="15" fillId="13" borderId="13" xfId="0" applyFont="1" applyFill="1" applyBorder="1" applyAlignment="1">
      <alignment vertical="center" wrapText="1"/>
    </xf>
    <xf numFmtId="0" fontId="15" fillId="13" borderId="10" xfId="0" applyFont="1" applyFill="1" applyBorder="1" applyAlignment="1">
      <alignment/>
    </xf>
    <xf numFmtId="0" fontId="14" fillId="13" borderId="10" xfId="0" applyFont="1" applyFill="1" applyBorder="1" applyAlignment="1">
      <alignment horizontal="left" vertical="top" wrapText="1"/>
    </xf>
    <xf numFmtId="0" fontId="14" fillId="13" borderId="10" xfId="0" applyFont="1" applyFill="1" applyBorder="1" applyAlignment="1">
      <alignment horizontal="center" vertical="top" wrapText="1"/>
    </xf>
    <xf numFmtId="0" fontId="14" fillId="13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49" fontId="14" fillId="33" borderId="11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4" fillId="0" borderId="18" xfId="0" applyNumberFormat="1" applyFont="1" applyFill="1" applyBorder="1" applyAlignment="1">
      <alignment vertical="center"/>
    </xf>
    <xf numFmtId="49" fontId="14" fillId="33" borderId="28" xfId="0" applyNumberFormat="1" applyFont="1" applyFill="1" applyBorder="1" applyAlignment="1">
      <alignment vertical="center"/>
    </xf>
    <xf numFmtId="49" fontId="14" fillId="33" borderId="29" xfId="0" applyNumberFormat="1" applyFont="1" applyFill="1" applyBorder="1" applyAlignment="1">
      <alignment vertical="center"/>
    </xf>
    <xf numFmtId="49" fontId="14" fillId="33" borderId="30" xfId="0" applyNumberFormat="1" applyFont="1" applyFill="1" applyBorder="1" applyAlignment="1">
      <alignment vertical="center"/>
    </xf>
    <xf numFmtId="49" fontId="14" fillId="0" borderId="31" xfId="0" applyNumberFormat="1" applyFont="1" applyFill="1" applyBorder="1" applyAlignment="1">
      <alignment vertical="center"/>
    </xf>
    <xf numFmtId="0" fontId="18" fillId="13" borderId="10" xfId="0" applyFont="1" applyFill="1" applyBorder="1" applyAlignment="1">
      <alignment vertical="center" wrapText="1"/>
    </xf>
    <xf numFmtId="0" fontId="15" fillId="13" borderId="11" xfId="0" applyNumberFormat="1" applyFont="1" applyFill="1" applyBorder="1" applyAlignment="1">
      <alignment horizontal="left" vertical="center" wrapText="1"/>
    </xf>
    <xf numFmtId="0" fontId="15" fillId="13" borderId="17" xfId="0" applyNumberFormat="1" applyFont="1" applyFill="1" applyBorder="1" applyAlignment="1">
      <alignment horizontal="left" vertical="center" wrapText="1"/>
    </xf>
    <xf numFmtId="0" fontId="15" fillId="13" borderId="13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justify" vertical="center" wrapText="1"/>
    </xf>
    <xf numFmtId="0" fontId="18" fillId="33" borderId="11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/>
    </xf>
    <xf numFmtId="0" fontId="18" fillId="19" borderId="10" xfId="0" applyFont="1" applyFill="1" applyBorder="1" applyAlignment="1">
      <alignment vertical="top"/>
    </xf>
    <xf numFmtId="49" fontId="14" fillId="19" borderId="10" xfId="0" applyNumberFormat="1" applyFont="1" applyFill="1" applyBorder="1" applyAlignment="1">
      <alignment horizontal="left" vertical="center" wrapText="1"/>
    </xf>
    <xf numFmtId="0" fontId="18" fillId="19" borderId="10" xfId="0" applyNumberFormat="1" applyFont="1" applyFill="1" applyBorder="1" applyAlignment="1">
      <alignment vertical="top"/>
    </xf>
    <xf numFmtId="0" fontId="18" fillId="19" borderId="10" xfId="0" applyFont="1" applyFill="1" applyBorder="1" applyAlignment="1">
      <alignment horizontal="center" vertical="top"/>
    </xf>
    <xf numFmtId="0" fontId="18" fillId="19" borderId="10" xfId="0" applyNumberFormat="1" applyFont="1" applyFill="1" applyBorder="1" applyAlignment="1">
      <alignment horizontal="center" vertical="top"/>
    </xf>
    <xf numFmtId="0" fontId="14" fillId="37" borderId="10" xfId="0" applyFont="1" applyFill="1" applyBorder="1" applyAlignment="1">
      <alignment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7" fillId="19" borderId="10" xfId="0" applyNumberFormat="1" applyFont="1" applyFill="1" applyBorder="1" applyAlignment="1">
      <alignment horizontal="left" vertical="top"/>
    </xf>
    <xf numFmtId="0" fontId="18" fillId="19" borderId="10" xfId="0" applyFont="1" applyFill="1" applyBorder="1" applyAlignment="1">
      <alignment horizontal="left" vertical="top"/>
    </xf>
    <xf numFmtId="0" fontId="17" fillId="19" borderId="10" xfId="0" applyNumberFormat="1" applyFont="1" applyFill="1" applyBorder="1" applyAlignment="1">
      <alignment horizontal="center" vertical="top"/>
    </xf>
    <xf numFmtId="0" fontId="17" fillId="37" borderId="10" xfId="0" applyNumberFormat="1" applyFont="1" applyFill="1" applyBorder="1" applyAlignment="1">
      <alignment vertical="top"/>
    </xf>
    <xf numFmtId="0" fontId="18" fillId="37" borderId="10" xfId="0" applyFont="1" applyFill="1" applyBorder="1" applyAlignment="1">
      <alignment vertical="top"/>
    </xf>
    <xf numFmtId="0" fontId="15" fillId="37" borderId="10" xfId="0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/>
    </xf>
    <xf numFmtId="0" fontId="14" fillId="19" borderId="10" xfId="0" applyFont="1" applyFill="1" applyBorder="1" applyAlignment="1">
      <alignment horizontal="center" vertical="top" wrapText="1"/>
    </xf>
    <xf numFmtId="0" fontId="15" fillId="16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left" vertical="top" wrapText="1"/>
    </xf>
    <xf numFmtId="0" fontId="17" fillId="19" borderId="1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left" vertical="top" wrapText="1"/>
    </xf>
    <xf numFmtId="49" fontId="14" fillId="36" borderId="0" xfId="0" applyNumberFormat="1" applyFont="1" applyFill="1" applyBorder="1" applyAlignment="1">
      <alignment vertical="center"/>
    </xf>
    <xf numFmtId="49" fontId="14" fillId="36" borderId="0" xfId="0" applyNumberFormat="1" applyFont="1" applyFill="1" applyBorder="1" applyAlignment="1">
      <alignment horizontal="right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left" vertical="center" wrapText="1"/>
    </xf>
    <xf numFmtId="49" fontId="14" fillId="36" borderId="10" xfId="0" applyNumberFormat="1" applyFont="1" applyFill="1" applyBorder="1" applyAlignment="1">
      <alignment/>
    </xf>
    <xf numFmtId="49" fontId="14" fillId="36" borderId="10" xfId="0" applyNumberFormat="1" applyFont="1" applyFill="1" applyBorder="1" applyAlignment="1">
      <alignment horizontal="right"/>
    </xf>
    <xf numFmtId="0" fontId="15" fillId="0" borderId="10" xfId="0" applyFont="1" applyBorder="1" applyAlignment="1">
      <alignment vertical="center"/>
    </xf>
    <xf numFmtId="49" fontId="14" fillId="35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20" xfId="0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21" fillId="39" borderId="23" xfId="0" applyFont="1" applyFill="1" applyBorder="1" applyAlignment="1">
      <alignment wrapText="1"/>
    </xf>
    <xf numFmtId="49" fontId="23" fillId="40" borderId="0" xfId="0" applyNumberFormat="1" applyFont="1" applyFill="1" applyAlignment="1">
      <alignment horizontal="right" wrapText="1"/>
    </xf>
    <xf numFmtId="0" fontId="23" fillId="40" borderId="0" xfId="0" applyFont="1" applyFill="1" applyAlignment="1">
      <alignment horizontal="left" wrapText="1"/>
    </xf>
    <xf numFmtId="49" fontId="14" fillId="39" borderId="10" xfId="0" applyNumberFormat="1" applyFont="1" applyFill="1" applyBorder="1" applyAlignment="1">
      <alignment horizontal="left" vertical="center" wrapText="1"/>
    </xf>
    <xf numFmtId="49" fontId="14" fillId="39" borderId="10" xfId="0" applyNumberFormat="1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49" fontId="15" fillId="39" borderId="10" xfId="0" applyNumberFormat="1" applyFont="1" applyFill="1" applyBorder="1" applyAlignment="1">
      <alignment horizontal="left" vertical="center" wrapText="1"/>
    </xf>
    <xf numFmtId="49" fontId="15" fillId="39" borderId="10" xfId="0" applyNumberFormat="1" applyFont="1" applyFill="1" applyBorder="1" applyAlignment="1">
      <alignment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7" fillId="41" borderId="10" xfId="0" applyFont="1" applyFill="1" applyBorder="1" applyAlignment="1">
      <alignment horizontal="center" wrapText="1"/>
    </xf>
    <xf numFmtId="0" fontId="17" fillId="41" borderId="12" xfId="0" applyFont="1" applyFill="1" applyBorder="1" applyAlignment="1">
      <alignment horizontal="center" wrapText="1"/>
    </xf>
    <xf numFmtId="49" fontId="14" fillId="41" borderId="10" xfId="0" applyNumberFormat="1" applyFont="1" applyFill="1" applyBorder="1" applyAlignment="1">
      <alignment horizontal="left" vertical="center" wrapText="1"/>
    </xf>
    <xf numFmtId="49" fontId="14" fillId="41" borderId="10" xfId="0" applyNumberFormat="1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49" fontId="15" fillId="41" borderId="10" xfId="0" applyNumberFormat="1" applyFont="1" applyFill="1" applyBorder="1" applyAlignment="1">
      <alignment vertical="center" wrapText="1"/>
    </xf>
    <xf numFmtId="0" fontId="15" fillId="41" borderId="10" xfId="0" applyFont="1" applyFill="1" applyBorder="1" applyAlignment="1">
      <alignment horizontal="center" vertical="center" wrapText="1"/>
    </xf>
    <xf numFmtId="0" fontId="15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14" fillId="36" borderId="0" xfId="0" applyFont="1" applyFill="1" applyAlignment="1">
      <alignment horizontal="right"/>
    </xf>
    <xf numFmtId="49" fontId="17" fillId="33" borderId="11" xfId="0" applyNumberFormat="1" applyFont="1" applyFill="1" applyBorder="1" applyAlignment="1">
      <alignment horizontal="left"/>
    </xf>
    <xf numFmtId="0" fontId="18" fillId="33" borderId="12" xfId="0" applyFont="1" applyFill="1" applyBorder="1" applyAlignment="1">
      <alignment horizontal="center" wrapText="1"/>
    </xf>
    <xf numFmtId="49" fontId="17" fillId="34" borderId="11" xfId="0" applyNumberFormat="1" applyFont="1" applyFill="1" applyBorder="1" applyAlignment="1">
      <alignment horizontal="left"/>
    </xf>
    <xf numFmtId="0" fontId="15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49" fontId="17" fillId="33" borderId="22" xfId="0" applyNumberFormat="1" applyFont="1" applyFill="1" applyBorder="1" applyAlignment="1">
      <alignment horizontal="left"/>
    </xf>
    <xf numFmtId="0" fontId="15" fillId="33" borderId="23" xfId="0" applyFont="1" applyFill="1" applyBorder="1" applyAlignment="1">
      <alignment wrapText="1"/>
    </xf>
    <xf numFmtId="0" fontId="18" fillId="33" borderId="23" xfId="0" applyFont="1" applyFill="1" applyBorder="1" applyAlignment="1">
      <alignment horizontal="center" wrapText="1"/>
    </xf>
    <xf numFmtId="0" fontId="18" fillId="33" borderId="24" xfId="0" applyFont="1" applyFill="1" applyBorder="1" applyAlignment="1">
      <alignment horizontal="center" wrapText="1"/>
    </xf>
    <xf numFmtId="0" fontId="15" fillId="34" borderId="12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49" fontId="17" fillId="33" borderId="17" xfId="0" applyNumberFormat="1" applyFont="1" applyFill="1" applyBorder="1" applyAlignment="1">
      <alignment horizontal="left"/>
    </xf>
    <xf numFmtId="0" fontId="15" fillId="33" borderId="13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49" fontId="17" fillId="34" borderId="17" xfId="0" applyNumberFormat="1" applyFont="1" applyFill="1" applyBorder="1" applyAlignment="1">
      <alignment horizontal="left"/>
    </xf>
    <xf numFmtId="0" fontId="15" fillId="34" borderId="13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wrapText="1"/>
    </xf>
    <xf numFmtId="49" fontId="17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left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49" fontId="17" fillId="37" borderId="0" xfId="0" applyNumberFormat="1" applyFont="1" applyFill="1" applyBorder="1" applyAlignment="1">
      <alignment horizontal="left"/>
    </xf>
    <xf numFmtId="0" fontId="15" fillId="37" borderId="0" xfId="0" applyFont="1" applyFill="1" applyBorder="1" applyAlignment="1">
      <alignment wrapText="1"/>
    </xf>
    <xf numFmtId="0" fontId="18" fillId="37" borderId="0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left" wrapText="1"/>
    </xf>
    <xf numFmtId="0" fontId="18" fillId="34" borderId="13" xfId="0" applyFont="1" applyFill="1" applyBorder="1" applyAlignment="1">
      <alignment horizontal="center" wrapText="1"/>
    </xf>
    <xf numFmtId="49" fontId="14" fillId="0" borderId="0" xfId="0" applyNumberFormat="1" applyFont="1" applyAlignment="1">
      <alignment horizontal="left"/>
    </xf>
    <xf numFmtId="49" fontId="14" fillId="41" borderId="11" xfId="0" applyNumberFormat="1" applyFont="1" applyFill="1" applyBorder="1" applyAlignment="1">
      <alignment horizontal="left" vertical="center" wrapText="1"/>
    </xf>
    <xf numFmtId="0" fontId="14" fillId="41" borderId="12" xfId="0" applyFont="1" applyFill="1" applyBorder="1" applyAlignment="1">
      <alignment horizontal="center" vertical="center" wrapText="1"/>
    </xf>
    <xf numFmtId="49" fontId="17" fillId="41" borderId="11" xfId="0" applyNumberFormat="1" applyFont="1" applyFill="1" applyBorder="1" applyAlignment="1">
      <alignment horizontal="left"/>
    </xf>
    <xf numFmtId="0" fontId="15" fillId="41" borderId="10" xfId="0" applyFont="1" applyFill="1" applyBorder="1" applyAlignment="1">
      <alignment horizontal="left" wrapText="1"/>
    </xf>
    <xf numFmtId="0" fontId="18" fillId="41" borderId="10" xfId="0" applyFont="1" applyFill="1" applyBorder="1" applyAlignment="1">
      <alignment horizontal="center" wrapText="1"/>
    </xf>
    <xf numFmtId="0" fontId="18" fillId="41" borderId="12" xfId="0" applyFont="1" applyFill="1" applyBorder="1" applyAlignment="1">
      <alignment horizontal="center" wrapText="1"/>
    </xf>
    <xf numFmtId="0" fontId="18" fillId="41" borderId="12" xfId="0" applyFont="1" applyFill="1" applyBorder="1" applyAlignment="1">
      <alignment horizontal="center" vertical="top" wrapText="1"/>
    </xf>
    <xf numFmtId="0" fontId="17" fillId="41" borderId="11" xfId="0" applyFont="1" applyFill="1" applyBorder="1" applyAlignment="1">
      <alignment horizontal="left" wrapText="1"/>
    </xf>
    <xf numFmtId="0" fontId="17" fillId="41" borderId="10" xfId="0" applyFont="1" applyFill="1" applyBorder="1" applyAlignment="1">
      <alignment horizontal="left" wrapText="1"/>
    </xf>
    <xf numFmtId="0" fontId="17" fillId="33" borderId="11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wrapText="1"/>
    </xf>
    <xf numFmtId="0" fontId="15" fillId="33" borderId="13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49" fontId="17" fillId="39" borderId="11" xfId="0" applyNumberFormat="1" applyFont="1" applyFill="1" applyBorder="1" applyAlignment="1">
      <alignment horizontal="left"/>
    </xf>
    <xf numFmtId="0" fontId="15" fillId="39" borderId="10" xfId="0" applyFont="1" applyFill="1" applyBorder="1" applyAlignment="1">
      <alignment horizontal="left" wrapText="1"/>
    </xf>
    <xf numFmtId="0" fontId="18" fillId="39" borderId="10" xfId="0" applyFont="1" applyFill="1" applyBorder="1" applyAlignment="1">
      <alignment horizontal="center" wrapText="1"/>
    </xf>
    <xf numFmtId="0" fontId="18" fillId="39" borderId="12" xfId="0" applyFont="1" applyFill="1" applyBorder="1" applyAlignment="1">
      <alignment horizontal="center" wrapText="1"/>
    </xf>
    <xf numFmtId="49" fontId="16" fillId="36" borderId="0" xfId="0" applyNumberFormat="1" applyFont="1" applyFill="1" applyAlignment="1">
      <alignment horizontal="left"/>
    </xf>
    <xf numFmtId="49" fontId="16" fillId="36" borderId="0" xfId="0" applyNumberFormat="1" applyFont="1" applyFill="1" applyBorder="1" applyAlignment="1">
      <alignment vertical="center" wrapText="1"/>
    </xf>
    <xf numFmtId="0" fontId="1" fillId="36" borderId="0" xfId="0" applyFont="1" applyFill="1" applyAlignment="1">
      <alignment/>
    </xf>
    <xf numFmtId="0" fontId="16" fillId="36" borderId="0" xfId="0" applyFont="1" applyFill="1" applyAlignment="1">
      <alignment horizontal="right"/>
    </xf>
    <xf numFmtId="49" fontId="15" fillId="19" borderId="11" xfId="0" applyNumberFormat="1" applyFont="1" applyFill="1" applyBorder="1" applyAlignment="1">
      <alignment horizontal="left" vertical="top" wrapText="1"/>
    </xf>
    <xf numFmtId="0" fontId="15" fillId="19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19" borderId="13" xfId="0" applyFont="1" applyFill="1" applyBorder="1" applyAlignment="1">
      <alignment horizontal="center" vertical="top" wrapText="1"/>
    </xf>
    <xf numFmtId="0" fontId="14" fillId="19" borderId="14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14" fillId="19" borderId="12" xfId="0" applyFont="1" applyFill="1" applyBorder="1" applyAlignment="1">
      <alignment horizontal="center" vertical="top" wrapText="1"/>
    </xf>
    <xf numFmtId="49" fontId="15" fillId="19" borderId="17" xfId="0" applyNumberFormat="1" applyFont="1" applyFill="1" applyBorder="1" applyAlignment="1">
      <alignment horizontal="left" vertical="top" wrapText="1"/>
    </xf>
    <xf numFmtId="0" fontId="15" fillId="19" borderId="13" xfId="0" applyFont="1" applyFill="1" applyBorder="1" applyAlignment="1">
      <alignment horizontal="left" vertical="top" wrapText="1"/>
    </xf>
    <xf numFmtId="0" fontId="15" fillId="19" borderId="13" xfId="0" applyFont="1" applyFill="1" applyBorder="1" applyAlignment="1">
      <alignment horizontal="center" vertical="top" wrapText="1"/>
    </xf>
    <xf numFmtId="0" fontId="15" fillId="19" borderId="14" xfId="0" applyFont="1" applyFill="1" applyBorder="1" applyAlignment="1">
      <alignment horizontal="center" vertical="top" wrapText="1"/>
    </xf>
    <xf numFmtId="49" fontId="15" fillId="33" borderId="17" xfId="0" applyNumberFormat="1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49" fontId="16" fillId="19" borderId="11" xfId="0" applyNumberFormat="1" applyFont="1" applyFill="1" applyBorder="1" applyAlignment="1">
      <alignment horizontal="left"/>
    </xf>
    <xf numFmtId="0" fontId="1" fillId="19" borderId="10" xfId="0" applyFont="1" applyFill="1" applyBorder="1" applyAlignment="1">
      <alignment horizontal="left"/>
    </xf>
    <xf numFmtId="0" fontId="1" fillId="19" borderId="10" xfId="0" applyFont="1" applyFill="1" applyBorder="1" applyAlignment="1">
      <alignment/>
    </xf>
    <xf numFmtId="0" fontId="1" fillId="19" borderId="12" xfId="0" applyFont="1" applyFill="1" applyBorder="1" applyAlignment="1">
      <alignment horizontal="center"/>
    </xf>
    <xf numFmtId="49" fontId="16" fillId="33" borderId="11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49" fontId="16" fillId="36" borderId="0" xfId="0" applyNumberFormat="1" applyFont="1" applyFill="1" applyAlignment="1">
      <alignment vertical="center" wrapText="1"/>
    </xf>
    <xf numFmtId="49" fontId="16" fillId="36" borderId="18" xfId="0" applyNumberFormat="1" applyFont="1" applyFill="1" applyBorder="1" applyAlignment="1">
      <alignment vertical="center" wrapText="1"/>
    </xf>
    <xf numFmtId="0" fontId="16" fillId="36" borderId="0" xfId="0" applyFont="1" applyFill="1" applyAlignment="1">
      <alignment/>
    </xf>
    <xf numFmtId="0" fontId="20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14" fillId="13" borderId="17" xfId="0" applyFont="1" applyFill="1" applyBorder="1" applyAlignment="1">
      <alignment vertical="center" wrapText="1"/>
    </xf>
    <xf numFmtId="0" fontId="14" fillId="13" borderId="13" xfId="0" applyFont="1" applyFill="1" applyBorder="1" applyAlignment="1">
      <alignment vertical="center" wrapText="1"/>
    </xf>
    <xf numFmtId="0" fontId="21" fillId="13" borderId="11" xfId="0" applyFont="1" applyFill="1" applyBorder="1" applyAlignment="1">
      <alignment horizontal="left" vertical="center" wrapText="1"/>
    </xf>
    <xf numFmtId="0" fontId="21" fillId="13" borderId="10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 wrapText="1"/>
    </xf>
    <xf numFmtId="0" fontId="20" fillId="38" borderId="11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horizontal="left" vertical="center" wrapText="1"/>
    </xf>
    <xf numFmtId="0" fontId="14" fillId="13" borderId="11" xfId="0" applyFont="1" applyFill="1" applyBorder="1" applyAlignment="1">
      <alignment vertical="center" wrapText="1"/>
    </xf>
    <xf numFmtId="0" fontId="14" fillId="13" borderId="10" xfId="0" applyFont="1" applyFill="1" applyBorder="1" applyAlignment="1">
      <alignment vertical="center" wrapText="1"/>
    </xf>
    <xf numFmtId="0" fontId="20" fillId="38" borderId="10" xfId="0" applyFont="1" applyFill="1" applyBorder="1" applyAlignment="1">
      <alignment horizontal="left" vertical="center" wrapText="1"/>
    </xf>
    <xf numFmtId="0" fontId="21" fillId="13" borderId="19" xfId="0" applyFont="1" applyFill="1" applyBorder="1" applyAlignment="1">
      <alignment horizontal="left" vertical="center" wrapText="1"/>
    </xf>
    <xf numFmtId="0" fontId="21" fillId="13" borderId="20" xfId="0" applyFont="1" applyFill="1" applyBorder="1" applyAlignment="1">
      <alignment horizontal="left" vertical="center" wrapText="1"/>
    </xf>
    <xf numFmtId="49" fontId="14" fillId="13" borderId="28" xfId="0" applyNumberFormat="1" applyFont="1" applyFill="1" applyBorder="1" applyAlignment="1">
      <alignment horizontal="left" vertical="center"/>
    </xf>
    <xf numFmtId="49" fontId="14" fillId="13" borderId="29" xfId="0" applyNumberFormat="1" applyFont="1" applyFill="1" applyBorder="1" applyAlignment="1">
      <alignment horizontal="left" vertical="center"/>
    </xf>
    <xf numFmtId="49" fontId="14" fillId="13" borderId="30" xfId="0" applyNumberFormat="1" applyFont="1" applyFill="1" applyBorder="1" applyAlignment="1">
      <alignment horizontal="left" vertical="center"/>
    </xf>
    <xf numFmtId="49" fontId="14" fillId="33" borderId="28" xfId="0" applyNumberFormat="1" applyFont="1" applyFill="1" applyBorder="1" applyAlignment="1">
      <alignment horizontal="left" vertical="center"/>
    </xf>
    <xf numFmtId="49" fontId="14" fillId="33" borderId="29" xfId="0" applyNumberFormat="1" applyFont="1" applyFill="1" applyBorder="1" applyAlignment="1">
      <alignment horizontal="left" vertical="center"/>
    </xf>
    <xf numFmtId="49" fontId="14" fillId="33" borderId="30" xfId="0" applyNumberFormat="1" applyFont="1" applyFill="1" applyBorder="1" applyAlignment="1">
      <alignment horizontal="left" vertical="center"/>
    </xf>
    <xf numFmtId="49" fontId="14" fillId="33" borderId="11" xfId="0" applyNumberFormat="1" applyFont="1" applyFill="1" applyBorder="1" applyAlignment="1">
      <alignment horizontal="left" vertical="center"/>
    </xf>
    <xf numFmtId="49" fontId="14" fillId="33" borderId="10" xfId="0" applyNumberFormat="1" applyFont="1" applyFill="1" applyBorder="1" applyAlignment="1">
      <alignment horizontal="left" vertical="center"/>
    </xf>
    <xf numFmtId="49" fontId="14" fillId="13" borderId="19" xfId="0" applyNumberFormat="1" applyFont="1" applyFill="1" applyBorder="1" applyAlignment="1">
      <alignment horizontal="left" vertical="center"/>
    </xf>
    <xf numFmtId="49" fontId="14" fillId="13" borderId="25" xfId="0" applyNumberFormat="1" applyFont="1" applyFill="1" applyBorder="1" applyAlignment="1">
      <alignment horizontal="left" vertical="center"/>
    </xf>
    <xf numFmtId="49" fontId="14" fillId="13" borderId="26" xfId="0" applyNumberFormat="1" applyFont="1" applyFill="1" applyBorder="1" applyAlignment="1">
      <alignment horizontal="left" vertical="center"/>
    </xf>
    <xf numFmtId="0" fontId="21" fillId="38" borderId="11" xfId="0" applyFont="1" applyFill="1" applyBorder="1" applyAlignment="1">
      <alignment horizontal="left" vertical="center" wrapText="1"/>
    </xf>
    <xf numFmtId="0" fontId="21" fillId="38" borderId="10" xfId="0" applyFont="1" applyFill="1" applyBorder="1" applyAlignment="1">
      <alignment horizontal="left" vertical="center" wrapText="1"/>
    </xf>
    <xf numFmtId="49" fontId="14" fillId="33" borderId="28" xfId="0" applyNumberFormat="1" applyFont="1" applyFill="1" applyBorder="1" applyAlignment="1">
      <alignment horizontal="center" vertical="center"/>
    </xf>
    <xf numFmtId="49" fontId="14" fillId="33" borderId="29" xfId="0" applyNumberFormat="1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left" vertical="center"/>
    </xf>
    <xf numFmtId="49" fontId="14" fillId="33" borderId="25" xfId="0" applyNumberFormat="1" applyFont="1" applyFill="1" applyBorder="1" applyAlignment="1">
      <alignment horizontal="left" vertical="center"/>
    </xf>
    <xf numFmtId="49" fontId="14" fillId="33" borderId="26" xfId="0" applyNumberFormat="1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49" fontId="14" fillId="38" borderId="19" xfId="0" applyNumberFormat="1" applyFont="1" applyFill="1" applyBorder="1" applyAlignment="1">
      <alignment horizontal="center" vertical="center"/>
    </xf>
    <xf numFmtId="49" fontId="14" fillId="38" borderId="25" xfId="0" applyNumberFormat="1" applyFont="1" applyFill="1" applyBorder="1" applyAlignment="1">
      <alignment horizontal="center" vertical="center"/>
    </xf>
    <xf numFmtId="49" fontId="14" fillId="38" borderId="26" xfId="0" applyNumberFormat="1" applyFont="1" applyFill="1" applyBorder="1" applyAlignment="1">
      <alignment horizontal="center" vertical="center"/>
    </xf>
    <xf numFmtId="49" fontId="14" fillId="34" borderId="19" xfId="0" applyNumberFormat="1" applyFont="1" applyFill="1" applyBorder="1" applyAlignment="1">
      <alignment horizontal="center" vertical="center"/>
    </xf>
    <xf numFmtId="49" fontId="14" fillId="34" borderId="25" xfId="0" applyNumberFormat="1" applyFont="1" applyFill="1" applyBorder="1" applyAlignment="1">
      <alignment horizontal="center" vertical="center"/>
    </xf>
    <xf numFmtId="49" fontId="14" fillId="34" borderId="26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 wrapText="1"/>
    </xf>
    <xf numFmtId="49" fontId="14" fillId="41" borderId="10" xfId="0" applyNumberFormat="1" applyFont="1" applyFill="1" applyBorder="1" applyAlignment="1">
      <alignment horizontal="center" vertical="center" wrapText="1"/>
    </xf>
    <xf numFmtId="49" fontId="14" fillId="38" borderId="11" xfId="0" applyNumberFormat="1" applyFont="1" applyFill="1" applyBorder="1" applyAlignment="1">
      <alignment horizontal="center" vertical="center" wrapText="1"/>
    </xf>
    <xf numFmtId="49" fontId="14" fillId="38" borderId="10" xfId="0" applyNumberFormat="1" applyFont="1" applyFill="1" applyBorder="1" applyAlignment="1">
      <alignment horizontal="center" vertical="center" wrapText="1"/>
    </xf>
    <xf numFmtId="49" fontId="16" fillId="38" borderId="28" xfId="0" applyNumberFormat="1" applyFont="1" applyFill="1" applyBorder="1" applyAlignment="1">
      <alignment horizontal="center" vertical="center"/>
    </xf>
    <xf numFmtId="49" fontId="16" fillId="38" borderId="29" xfId="0" applyNumberFormat="1" applyFont="1" applyFill="1" applyBorder="1" applyAlignment="1">
      <alignment horizontal="center" vertical="center"/>
    </xf>
    <xf numFmtId="49" fontId="16" fillId="38" borderId="30" xfId="0" applyNumberFormat="1" applyFont="1" applyFill="1" applyBorder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 vertical="center"/>
    </xf>
    <xf numFmtId="49" fontId="16" fillId="34" borderId="29" xfId="0" applyNumberFormat="1" applyFont="1" applyFill="1" applyBorder="1" applyAlignment="1">
      <alignment horizontal="center" vertical="center"/>
    </xf>
    <xf numFmtId="49" fontId="16" fillId="34" borderId="30" xfId="0" applyNumberFormat="1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49" fontId="16" fillId="34" borderId="19" xfId="0" applyNumberFormat="1" applyFont="1" applyFill="1" applyBorder="1" applyAlignment="1">
      <alignment horizontal="center" vertical="center"/>
    </xf>
    <xf numFmtId="49" fontId="16" fillId="34" borderId="25" xfId="0" applyNumberFormat="1" applyFont="1" applyFill="1" applyBorder="1" applyAlignment="1">
      <alignment horizontal="center" vertical="center"/>
    </xf>
    <xf numFmtId="49" fontId="16" fillId="34" borderId="26" xfId="0" applyNumberFormat="1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left" vertical="center" wrapText="1"/>
    </xf>
    <xf numFmtId="49" fontId="16" fillId="33" borderId="28" xfId="0" applyNumberFormat="1" applyFont="1" applyFill="1" applyBorder="1" applyAlignment="1">
      <alignment horizontal="center" vertical="center"/>
    </xf>
    <xf numFmtId="49" fontId="16" fillId="33" borderId="29" xfId="0" applyNumberFormat="1" applyFont="1" applyFill="1" applyBorder="1" applyAlignment="1">
      <alignment horizontal="center" vertical="center"/>
    </xf>
    <xf numFmtId="49" fontId="16" fillId="33" borderId="30" xfId="0" applyNumberFormat="1" applyFont="1" applyFill="1" applyBorder="1" applyAlignment="1">
      <alignment horizontal="center" vertical="center"/>
    </xf>
    <xf numFmtId="49" fontId="16" fillId="33" borderId="19" xfId="0" applyNumberFormat="1" applyFont="1" applyFill="1" applyBorder="1" applyAlignment="1">
      <alignment horizontal="center" vertical="center"/>
    </xf>
    <xf numFmtId="49" fontId="16" fillId="33" borderId="25" xfId="0" applyNumberFormat="1" applyFont="1" applyFill="1" applyBorder="1" applyAlignment="1">
      <alignment horizontal="center" vertical="center"/>
    </xf>
    <xf numFmtId="49" fontId="16" fillId="33" borderId="26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left" vertical="center" wrapText="1"/>
    </xf>
    <xf numFmtId="0" fontId="15" fillId="19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49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/>
    </xf>
    <xf numFmtId="0" fontId="15" fillId="13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0" fontId="14" fillId="13" borderId="10" xfId="0" applyFont="1" applyFill="1" applyBorder="1" applyAlignment="1">
      <alignment horizontal="center" vertical="top" wrapText="1"/>
    </xf>
    <xf numFmtId="49" fontId="14" fillId="19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vertical="top" wrapText="1"/>
    </xf>
    <xf numFmtId="0" fontId="14" fillId="19" borderId="10" xfId="0" applyFont="1" applyFill="1" applyBorder="1" applyAlignment="1">
      <alignment vertical="top" wrapText="1"/>
    </xf>
    <xf numFmtId="0" fontId="14" fillId="19" borderId="10" xfId="0" applyFont="1" applyFill="1" applyBorder="1" applyAlignment="1">
      <alignment vertical="center" wrapText="1"/>
    </xf>
    <xf numFmtId="49" fontId="14" fillId="19" borderId="10" xfId="0" applyNumberFormat="1" applyFont="1" applyFill="1" applyBorder="1" applyAlignment="1">
      <alignment horizontal="center" vertical="center"/>
    </xf>
    <xf numFmtId="49" fontId="14" fillId="39" borderId="10" xfId="0" applyNumberFormat="1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left" vertical="center" wrapText="1"/>
    </xf>
    <xf numFmtId="0" fontId="21" fillId="39" borderId="10" xfId="0" applyFont="1" applyFill="1" applyBorder="1" applyAlignment="1">
      <alignment horizontal="left" vertical="center" wrapText="1"/>
    </xf>
    <xf numFmtId="0" fontId="21" fillId="16" borderId="11" xfId="0" applyFont="1" applyFill="1" applyBorder="1" applyAlignment="1">
      <alignment horizontal="left" vertical="center" wrapText="1"/>
    </xf>
    <xf numFmtId="0" fontId="21" fillId="16" borderId="10" xfId="0" applyFont="1" applyFill="1" applyBorder="1" applyAlignment="1">
      <alignment horizontal="left" vertical="center" wrapText="1"/>
    </xf>
    <xf numFmtId="0" fontId="21" fillId="16" borderId="19" xfId="0" applyFont="1" applyFill="1" applyBorder="1" applyAlignment="1">
      <alignment horizontal="left" vertical="top" wrapText="1"/>
    </xf>
    <xf numFmtId="0" fontId="21" fillId="16" borderId="20" xfId="0" applyFont="1" applyFill="1" applyBorder="1" applyAlignment="1">
      <alignment horizontal="left" vertical="top" wrapText="1"/>
    </xf>
    <xf numFmtId="49" fontId="11" fillId="16" borderId="28" xfId="0" applyNumberFormat="1" applyFont="1" applyFill="1" applyBorder="1" applyAlignment="1">
      <alignment horizontal="center"/>
    </xf>
    <xf numFmtId="49" fontId="11" fillId="16" borderId="29" xfId="0" applyNumberFormat="1" applyFont="1" applyFill="1" applyBorder="1" applyAlignment="1">
      <alignment horizontal="center"/>
    </xf>
    <xf numFmtId="49" fontId="11" fillId="16" borderId="30" xfId="0" applyNumberFormat="1" applyFont="1" applyFill="1" applyBorder="1" applyAlignment="1">
      <alignment horizontal="center"/>
    </xf>
    <xf numFmtId="49" fontId="11" fillId="35" borderId="19" xfId="0" applyNumberFormat="1" applyFont="1" applyFill="1" applyBorder="1" applyAlignment="1">
      <alignment horizontal="center"/>
    </xf>
    <xf numFmtId="49" fontId="11" fillId="35" borderId="25" xfId="0" applyNumberFormat="1" applyFont="1" applyFill="1" applyBorder="1" applyAlignment="1">
      <alignment horizontal="center"/>
    </xf>
    <xf numFmtId="49" fontId="11" fillId="35" borderId="26" xfId="0" applyNumberFormat="1" applyFont="1" applyFill="1" applyBorder="1" applyAlignment="1">
      <alignment horizontal="center"/>
    </xf>
    <xf numFmtId="49" fontId="11" fillId="35" borderId="28" xfId="0" applyNumberFormat="1" applyFont="1" applyFill="1" applyBorder="1" applyAlignment="1">
      <alignment horizontal="center"/>
    </xf>
    <xf numFmtId="49" fontId="11" fillId="35" borderId="29" xfId="0" applyNumberFormat="1" applyFont="1" applyFill="1" applyBorder="1" applyAlignment="1">
      <alignment horizontal="center"/>
    </xf>
    <xf numFmtId="49" fontId="11" fillId="35" borderId="30" xfId="0" applyNumberFormat="1" applyFont="1" applyFill="1" applyBorder="1" applyAlignment="1">
      <alignment horizontal="center"/>
    </xf>
    <xf numFmtId="0" fontId="21" fillId="35" borderId="19" xfId="0" applyFont="1" applyFill="1" applyBorder="1" applyAlignment="1">
      <alignment horizontal="left" vertical="top" wrapText="1"/>
    </xf>
    <xf numFmtId="0" fontId="21" fillId="35" borderId="20" xfId="0" applyFont="1" applyFill="1" applyBorder="1" applyAlignment="1">
      <alignment horizontal="left" vertical="top" wrapText="1"/>
    </xf>
    <xf numFmtId="49" fontId="11" fillId="35" borderId="35" xfId="0" applyNumberFormat="1" applyFont="1" applyFill="1" applyBorder="1" applyAlignment="1">
      <alignment horizontal="center" vertical="center"/>
    </xf>
    <xf numFmtId="49" fontId="11" fillId="35" borderId="36" xfId="0" applyNumberFormat="1" applyFont="1" applyFill="1" applyBorder="1" applyAlignment="1">
      <alignment horizontal="center" vertical="center"/>
    </xf>
    <xf numFmtId="49" fontId="11" fillId="35" borderId="37" xfId="0" applyNumberFormat="1" applyFont="1" applyFill="1" applyBorder="1" applyAlignment="1">
      <alignment horizontal="center" vertical="center"/>
    </xf>
    <xf numFmtId="49" fontId="11" fillId="16" borderId="35" xfId="0" applyNumberFormat="1" applyFont="1" applyFill="1" applyBorder="1" applyAlignment="1">
      <alignment horizontal="center" vertical="center"/>
    </xf>
    <xf numFmtId="49" fontId="11" fillId="16" borderId="36" xfId="0" applyNumberFormat="1" applyFont="1" applyFill="1" applyBorder="1" applyAlignment="1">
      <alignment horizontal="center" vertical="center"/>
    </xf>
    <xf numFmtId="49" fontId="11" fillId="16" borderId="37" xfId="0" applyNumberFormat="1" applyFont="1" applyFill="1" applyBorder="1" applyAlignment="1">
      <alignment horizontal="center" vertical="center"/>
    </xf>
    <xf numFmtId="49" fontId="11" fillId="16" borderId="19" xfId="0" applyNumberFormat="1" applyFont="1" applyFill="1" applyBorder="1" applyAlignment="1">
      <alignment horizontal="center"/>
    </xf>
    <xf numFmtId="49" fontId="11" fillId="16" borderId="25" xfId="0" applyNumberFormat="1" applyFont="1" applyFill="1" applyBorder="1" applyAlignment="1">
      <alignment horizontal="center"/>
    </xf>
    <xf numFmtId="49" fontId="11" fillId="16" borderId="26" xfId="0" applyNumberFormat="1" applyFont="1" applyFill="1" applyBorder="1" applyAlignment="1">
      <alignment horizontal="center"/>
    </xf>
    <xf numFmtId="0" fontId="21" fillId="16" borderId="11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49" fontId="11" fillId="16" borderId="28" xfId="0" applyNumberFormat="1" applyFont="1" applyFill="1" applyBorder="1" applyAlignment="1">
      <alignment horizontal="center" vertical="center"/>
    </xf>
    <xf numFmtId="49" fontId="11" fillId="16" borderId="29" xfId="0" applyNumberFormat="1" applyFont="1" applyFill="1" applyBorder="1" applyAlignment="1">
      <alignment horizontal="center" vertical="center"/>
    </xf>
    <xf numFmtId="49" fontId="11" fillId="16" borderId="30" xfId="0" applyNumberFormat="1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vertical="center" wrapText="1"/>
    </xf>
    <xf numFmtId="0" fontId="12" fillId="35" borderId="13" xfId="0" applyFont="1" applyFill="1" applyBorder="1" applyAlignment="1">
      <alignment vertical="center" wrapText="1"/>
    </xf>
    <xf numFmtId="0" fontId="12" fillId="16" borderId="11" xfId="0" applyFont="1" applyFill="1" applyBorder="1" applyAlignment="1">
      <alignment vertical="center" wrapText="1"/>
    </xf>
    <xf numFmtId="0" fontId="12" fillId="16" borderId="10" xfId="0" applyFont="1" applyFill="1" applyBorder="1" applyAlignment="1">
      <alignment vertical="center" wrapText="1"/>
    </xf>
    <xf numFmtId="0" fontId="22" fillId="35" borderId="11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9" xfId="0" applyNumberFormat="1" applyFont="1" applyFill="1" applyBorder="1" applyAlignment="1">
      <alignment horizontal="center" vertical="center"/>
    </xf>
    <xf numFmtId="49" fontId="11" fillId="35" borderId="30" xfId="0" applyNumberFormat="1" applyFont="1" applyFill="1" applyBorder="1" applyAlignment="1">
      <alignment horizontal="center" vertical="center"/>
    </xf>
    <xf numFmtId="0" fontId="21" fillId="39" borderId="19" xfId="0" applyFont="1" applyFill="1" applyBorder="1" applyAlignment="1">
      <alignment horizontal="left" vertical="center" wrapText="1"/>
    </xf>
    <xf numFmtId="0" fontId="21" fillId="39" borderId="20" xfId="0" applyFont="1" applyFill="1" applyBorder="1" applyAlignment="1">
      <alignment horizontal="left" vertical="center" wrapText="1"/>
    </xf>
    <xf numFmtId="0" fontId="12" fillId="16" borderId="11" xfId="0" applyFont="1" applyFill="1" applyBorder="1" applyAlignment="1">
      <alignment vertical="top" wrapText="1"/>
    </xf>
    <xf numFmtId="0" fontId="12" fillId="16" borderId="10" xfId="0" applyFont="1" applyFill="1" applyBorder="1" applyAlignment="1">
      <alignment vertical="top" wrapText="1"/>
    </xf>
    <xf numFmtId="49" fontId="11" fillId="19" borderId="19" xfId="0" applyNumberFormat="1" applyFont="1" applyFill="1" applyBorder="1" applyAlignment="1">
      <alignment horizontal="center" vertical="center"/>
    </xf>
    <xf numFmtId="49" fontId="11" fillId="19" borderId="25" xfId="0" applyNumberFormat="1" applyFont="1" applyFill="1" applyBorder="1" applyAlignment="1">
      <alignment horizontal="center" vertical="center"/>
    </xf>
    <xf numFmtId="49" fontId="11" fillId="19" borderId="26" xfId="0" applyNumberFormat="1" applyFont="1" applyFill="1" applyBorder="1" applyAlignment="1">
      <alignment horizontal="center" vertical="center"/>
    </xf>
    <xf numFmtId="49" fontId="11" fillId="35" borderId="19" xfId="0" applyNumberFormat="1" applyFont="1" applyFill="1" applyBorder="1" applyAlignment="1">
      <alignment horizontal="center" vertical="center"/>
    </xf>
    <xf numFmtId="49" fontId="11" fillId="35" borderId="25" xfId="0" applyNumberFormat="1" applyFont="1" applyFill="1" applyBorder="1" applyAlignment="1">
      <alignment horizontal="center" vertical="center"/>
    </xf>
    <xf numFmtId="49" fontId="11" fillId="35" borderId="26" xfId="0" applyNumberFormat="1" applyFont="1" applyFill="1" applyBorder="1" applyAlignment="1">
      <alignment horizontal="center" vertical="center"/>
    </xf>
    <xf numFmtId="49" fontId="11" fillId="19" borderId="28" xfId="0" applyNumberFormat="1" applyFont="1" applyFill="1" applyBorder="1" applyAlignment="1">
      <alignment horizontal="center" vertical="center"/>
    </xf>
    <xf numFmtId="49" fontId="11" fillId="19" borderId="29" xfId="0" applyNumberFormat="1" applyFont="1" applyFill="1" applyBorder="1" applyAlignment="1">
      <alignment horizontal="center" vertical="center"/>
    </xf>
    <xf numFmtId="49" fontId="11" fillId="19" borderId="30" xfId="0" applyNumberFormat="1" applyFont="1" applyFill="1" applyBorder="1" applyAlignment="1">
      <alignment horizontal="center" vertical="center"/>
    </xf>
    <xf numFmtId="49" fontId="11" fillId="19" borderId="35" xfId="0" applyNumberFormat="1" applyFont="1" applyFill="1" applyBorder="1" applyAlignment="1">
      <alignment horizontal="center" vertical="center"/>
    </xf>
    <xf numFmtId="49" fontId="11" fillId="19" borderId="36" xfId="0" applyNumberFormat="1" applyFont="1" applyFill="1" applyBorder="1" applyAlignment="1">
      <alignment horizontal="center" vertical="center"/>
    </xf>
    <xf numFmtId="49" fontId="11" fillId="19" borderId="37" xfId="0" applyNumberFormat="1" applyFont="1" applyFill="1" applyBorder="1" applyAlignment="1">
      <alignment horizontal="center" vertical="center"/>
    </xf>
    <xf numFmtId="0" fontId="15" fillId="19" borderId="11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left" vertical="center" wrapText="1"/>
    </xf>
    <xf numFmtId="0" fontId="15" fillId="39" borderId="10" xfId="0" applyFont="1" applyFill="1" applyBorder="1" applyAlignment="1">
      <alignment horizontal="left" vertical="center" wrapText="1"/>
    </xf>
    <xf numFmtId="49" fontId="14" fillId="33" borderId="35" xfId="0" applyNumberFormat="1" applyFont="1" applyFill="1" applyBorder="1" applyAlignment="1">
      <alignment horizontal="center" vertical="center"/>
    </xf>
    <xf numFmtId="49" fontId="14" fillId="33" borderId="36" xfId="0" applyNumberFormat="1" applyFont="1" applyFill="1" applyBorder="1" applyAlignment="1">
      <alignment horizontal="center" vertical="center"/>
    </xf>
    <xf numFmtId="49" fontId="14" fillId="33" borderId="37" xfId="0" applyNumberFormat="1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left" vertical="top" wrapText="1"/>
    </xf>
    <xf numFmtId="0" fontId="15" fillId="38" borderId="10" xfId="0" applyFont="1" applyFill="1" applyBorder="1" applyAlignment="1">
      <alignment horizontal="left" vertical="top" wrapText="1"/>
    </xf>
    <xf numFmtId="0" fontId="15" fillId="33" borderId="19" xfId="0" applyFont="1" applyFill="1" applyBorder="1" applyAlignment="1">
      <alignment horizontal="left" vertical="top" wrapText="1"/>
    </xf>
    <xf numFmtId="0" fontId="15" fillId="33" borderId="20" xfId="0" applyFont="1" applyFill="1" applyBorder="1" applyAlignment="1">
      <alignment horizontal="left" vertical="top" wrapText="1"/>
    </xf>
    <xf numFmtId="0" fontId="15" fillId="41" borderId="11" xfId="0" applyFont="1" applyFill="1" applyBorder="1" applyAlignment="1">
      <alignment horizontal="left" vertical="top" wrapText="1"/>
    </xf>
    <xf numFmtId="0" fontId="15" fillId="41" borderId="10" xfId="0" applyFont="1" applyFill="1" applyBorder="1" applyAlignment="1">
      <alignment horizontal="left" vertical="top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49" fontId="14" fillId="36" borderId="0" xfId="0" applyNumberFormat="1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49" fontId="14" fillId="34" borderId="35" xfId="0" applyNumberFormat="1" applyFont="1" applyFill="1" applyBorder="1" applyAlignment="1">
      <alignment horizontal="center" vertical="center"/>
    </xf>
    <xf numFmtId="49" fontId="14" fillId="34" borderId="36" xfId="0" applyNumberFormat="1" applyFont="1" applyFill="1" applyBorder="1" applyAlignment="1">
      <alignment horizontal="center" vertical="center"/>
    </xf>
    <xf numFmtId="49" fontId="14" fillId="34" borderId="37" xfId="0" applyNumberFormat="1" applyFont="1" applyFill="1" applyBorder="1" applyAlignment="1">
      <alignment horizontal="center" vertical="center"/>
    </xf>
    <xf numFmtId="49" fontId="14" fillId="34" borderId="28" xfId="0" applyNumberFormat="1" applyFont="1" applyFill="1" applyBorder="1" applyAlignment="1">
      <alignment horizontal="center"/>
    </xf>
    <xf numFmtId="49" fontId="14" fillId="34" borderId="29" xfId="0" applyNumberFormat="1" applyFont="1" applyFill="1" applyBorder="1" applyAlignment="1">
      <alignment horizontal="center"/>
    </xf>
    <xf numFmtId="49" fontId="14" fillId="34" borderId="30" xfId="0" applyNumberFormat="1" applyFont="1" applyFill="1" applyBorder="1" applyAlignment="1">
      <alignment horizontal="center"/>
    </xf>
    <xf numFmtId="49" fontId="14" fillId="33" borderId="28" xfId="0" applyNumberFormat="1" applyFont="1" applyFill="1" applyBorder="1" applyAlignment="1">
      <alignment horizontal="center"/>
    </xf>
    <xf numFmtId="49" fontId="14" fillId="33" borderId="29" xfId="0" applyNumberFormat="1" applyFont="1" applyFill="1" applyBorder="1" applyAlignment="1">
      <alignment horizontal="center"/>
    </xf>
    <xf numFmtId="49" fontId="14" fillId="33" borderId="30" xfId="0" applyNumberFormat="1" applyFont="1" applyFill="1" applyBorder="1" applyAlignment="1">
      <alignment horizontal="center"/>
    </xf>
    <xf numFmtId="0" fontId="15" fillId="34" borderId="19" xfId="0" applyFont="1" applyFill="1" applyBorder="1" applyAlignment="1">
      <alignment horizontal="left" vertical="top" wrapText="1"/>
    </xf>
    <xf numFmtId="0" fontId="15" fillId="34" borderId="20" xfId="0" applyFont="1" applyFill="1" applyBorder="1" applyAlignment="1">
      <alignment horizontal="left" vertical="top" wrapText="1"/>
    </xf>
    <xf numFmtId="49" fontId="14" fillId="33" borderId="19" xfId="0" applyNumberFormat="1" applyFont="1" applyFill="1" applyBorder="1" applyAlignment="1">
      <alignment horizontal="center"/>
    </xf>
    <xf numFmtId="49" fontId="14" fillId="33" borderId="25" xfId="0" applyNumberFormat="1" applyFont="1" applyFill="1" applyBorder="1" applyAlignment="1">
      <alignment horizontal="center"/>
    </xf>
    <xf numFmtId="49" fontId="14" fillId="33" borderId="26" xfId="0" applyNumberFormat="1" applyFont="1" applyFill="1" applyBorder="1" applyAlignment="1">
      <alignment horizontal="center"/>
    </xf>
    <xf numFmtId="49" fontId="14" fillId="34" borderId="19" xfId="0" applyNumberFormat="1" applyFont="1" applyFill="1" applyBorder="1" applyAlignment="1">
      <alignment horizontal="center"/>
    </xf>
    <xf numFmtId="49" fontId="14" fillId="34" borderId="25" xfId="0" applyNumberFormat="1" applyFont="1" applyFill="1" applyBorder="1" applyAlignment="1">
      <alignment horizontal="center"/>
    </xf>
    <xf numFmtId="49" fontId="14" fillId="34" borderId="26" xfId="0" applyNumberFormat="1" applyFont="1" applyFill="1" applyBorder="1" applyAlignment="1">
      <alignment horizontal="center"/>
    </xf>
    <xf numFmtId="49" fontId="14" fillId="41" borderId="28" xfId="0" applyNumberFormat="1" applyFont="1" applyFill="1" applyBorder="1" applyAlignment="1">
      <alignment horizontal="center"/>
    </xf>
    <xf numFmtId="49" fontId="14" fillId="41" borderId="29" xfId="0" applyNumberFormat="1" applyFont="1" applyFill="1" applyBorder="1" applyAlignment="1">
      <alignment horizontal="center"/>
    </xf>
    <xf numFmtId="49" fontId="14" fillId="41" borderId="30" xfId="0" applyNumberFormat="1" applyFont="1" applyFill="1" applyBorder="1" applyAlignment="1">
      <alignment horizontal="center"/>
    </xf>
    <xf numFmtId="0" fontId="15" fillId="34" borderId="19" xfId="0" applyFont="1" applyFill="1" applyBorder="1" applyAlignment="1">
      <alignment horizontal="left" wrapText="1"/>
    </xf>
    <xf numFmtId="0" fontId="15" fillId="34" borderId="20" xfId="0" applyFont="1" applyFill="1" applyBorder="1" applyAlignment="1">
      <alignment horizontal="left" wrapText="1"/>
    </xf>
    <xf numFmtId="0" fontId="15" fillId="33" borderId="19" xfId="0" applyFont="1" applyFill="1" applyBorder="1" applyAlignment="1">
      <alignment horizontal="left" wrapText="1"/>
    </xf>
    <xf numFmtId="0" fontId="15" fillId="33" borderId="20" xfId="0" applyFont="1" applyFill="1" applyBorder="1" applyAlignment="1">
      <alignment horizontal="left" wrapText="1"/>
    </xf>
    <xf numFmtId="0" fontId="15" fillId="19" borderId="19" xfId="0" applyFont="1" applyFill="1" applyBorder="1" applyAlignment="1">
      <alignment horizontal="left" vertical="top" wrapText="1"/>
    </xf>
    <xf numFmtId="0" fontId="15" fillId="19" borderId="20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vertical="top" wrapText="1"/>
    </xf>
    <xf numFmtId="0" fontId="14" fillId="19" borderId="17" xfId="0" applyFont="1" applyFill="1" applyBorder="1" applyAlignment="1">
      <alignment vertical="top" wrapText="1"/>
    </xf>
    <xf numFmtId="0" fontId="14" fillId="19" borderId="13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49" fontId="16" fillId="19" borderId="35" xfId="0" applyNumberFormat="1" applyFont="1" applyFill="1" applyBorder="1" applyAlignment="1">
      <alignment horizontal="center"/>
    </xf>
    <xf numFmtId="49" fontId="16" fillId="19" borderId="36" xfId="0" applyNumberFormat="1" applyFont="1" applyFill="1" applyBorder="1" applyAlignment="1">
      <alignment horizontal="center"/>
    </xf>
    <xf numFmtId="49" fontId="16" fillId="19" borderId="37" xfId="0" applyNumberFormat="1" applyFont="1" applyFill="1" applyBorder="1" applyAlignment="1">
      <alignment horizontal="center"/>
    </xf>
    <xf numFmtId="49" fontId="16" fillId="33" borderId="35" xfId="0" applyNumberFormat="1" applyFont="1" applyFill="1" applyBorder="1" applyAlignment="1">
      <alignment horizontal="center"/>
    </xf>
    <xf numFmtId="49" fontId="16" fillId="33" borderId="36" xfId="0" applyNumberFormat="1" applyFont="1" applyFill="1" applyBorder="1" applyAlignment="1">
      <alignment horizontal="center"/>
    </xf>
    <xf numFmtId="49" fontId="16" fillId="33" borderId="37" xfId="0" applyNumberFormat="1" applyFont="1" applyFill="1" applyBorder="1" applyAlignment="1">
      <alignment horizontal="center"/>
    </xf>
    <xf numFmtId="0" fontId="14" fillId="19" borderId="19" xfId="0" applyFont="1" applyFill="1" applyBorder="1" applyAlignment="1">
      <alignment vertical="top" wrapText="1"/>
    </xf>
    <xf numFmtId="0" fontId="14" fillId="19" borderId="20" xfId="0" applyFont="1" applyFill="1" applyBorder="1" applyAlignment="1">
      <alignment vertical="top" wrapText="1"/>
    </xf>
    <xf numFmtId="0" fontId="14" fillId="19" borderId="11" xfId="0" applyFont="1" applyFill="1" applyBorder="1" applyAlignment="1">
      <alignment vertical="top" wrapText="1"/>
    </xf>
    <xf numFmtId="49" fontId="16" fillId="33" borderId="35" xfId="0" applyNumberFormat="1" applyFont="1" applyFill="1" applyBorder="1" applyAlignment="1">
      <alignment horizontal="center" vertical="center"/>
    </xf>
    <xf numFmtId="49" fontId="16" fillId="33" borderId="36" xfId="0" applyNumberFormat="1" applyFont="1" applyFill="1" applyBorder="1" applyAlignment="1">
      <alignment horizontal="center" vertical="center"/>
    </xf>
    <xf numFmtId="49" fontId="16" fillId="33" borderId="37" xfId="0" applyNumberFormat="1" applyFont="1" applyFill="1" applyBorder="1" applyAlignment="1">
      <alignment horizontal="center" vertical="center"/>
    </xf>
    <xf numFmtId="49" fontId="16" fillId="19" borderId="35" xfId="0" applyNumberFormat="1" applyFont="1" applyFill="1" applyBorder="1" applyAlignment="1">
      <alignment horizontal="center" vertical="center"/>
    </xf>
    <xf numFmtId="49" fontId="16" fillId="19" borderId="36" xfId="0" applyNumberFormat="1" applyFont="1" applyFill="1" applyBorder="1" applyAlignment="1">
      <alignment horizontal="center" vertical="center"/>
    </xf>
    <xf numFmtId="49" fontId="16" fillId="19" borderId="37" xfId="0" applyNumberFormat="1" applyFont="1" applyFill="1" applyBorder="1" applyAlignment="1">
      <alignment horizontal="center" vertical="center"/>
    </xf>
    <xf numFmtId="49" fontId="16" fillId="19" borderId="28" xfId="0" applyNumberFormat="1" applyFont="1" applyFill="1" applyBorder="1" applyAlignment="1">
      <alignment horizontal="center"/>
    </xf>
    <xf numFmtId="49" fontId="16" fillId="19" borderId="29" xfId="0" applyNumberFormat="1" applyFont="1" applyFill="1" applyBorder="1" applyAlignment="1">
      <alignment horizontal="center"/>
    </xf>
    <xf numFmtId="49" fontId="16" fillId="19" borderId="30" xfId="0" applyNumberFormat="1" applyFont="1" applyFill="1" applyBorder="1" applyAlignment="1">
      <alignment horizontal="center"/>
    </xf>
    <xf numFmtId="49" fontId="16" fillId="19" borderId="11" xfId="0" applyNumberFormat="1" applyFont="1" applyFill="1" applyBorder="1" applyAlignment="1">
      <alignment horizontal="center"/>
    </xf>
    <xf numFmtId="49" fontId="16" fillId="19" borderId="10" xfId="0" applyNumberFormat="1" applyFont="1" applyFill="1" applyBorder="1" applyAlignment="1">
      <alignment horizontal="center"/>
    </xf>
    <xf numFmtId="49" fontId="16" fillId="19" borderId="12" xfId="0" applyNumberFormat="1" applyFont="1" applyFill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9" fontId="16" fillId="33" borderId="12" xfId="0" applyNumberFormat="1" applyFont="1" applyFill="1" applyBorder="1" applyAlignment="1">
      <alignment horizontal="center"/>
    </xf>
    <xf numFmtId="0" fontId="21" fillId="38" borderId="11" xfId="0" applyFont="1" applyFill="1" applyBorder="1" applyAlignment="1">
      <alignment horizontal="left" vertical="top" wrapText="1"/>
    </xf>
    <xf numFmtId="0" fontId="21" fillId="38" borderId="10" xfId="0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0" fontId="21" fillId="19" borderId="11" xfId="0" applyFont="1" applyFill="1" applyBorder="1" applyAlignment="1">
      <alignment horizontal="left" vertical="top" wrapText="1"/>
    </xf>
    <xf numFmtId="0" fontId="21" fillId="19" borderId="10" xfId="0" applyFont="1" applyFill="1" applyBorder="1" applyAlignment="1">
      <alignment horizontal="left" vertical="top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21" fillId="19" borderId="19" xfId="0" applyFont="1" applyFill="1" applyBorder="1" applyAlignment="1">
      <alignment horizontal="left" vertical="top" wrapText="1"/>
    </xf>
    <xf numFmtId="0" fontId="21" fillId="19" borderId="20" xfId="0" applyFont="1" applyFill="1" applyBorder="1" applyAlignment="1">
      <alignment horizontal="left" vertical="top" wrapText="1"/>
    </xf>
    <xf numFmtId="49" fontId="14" fillId="19" borderId="11" xfId="0" applyNumberFormat="1" applyFont="1" applyFill="1" applyBorder="1" applyAlignment="1">
      <alignment horizontal="center"/>
    </xf>
    <xf numFmtId="49" fontId="14" fillId="19" borderId="12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 wrapText="1"/>
    </xf>
    <xf numFmtId="0" fontId="17" fillId="19" borderId="17" xfId="0" applyFont="1" applyFill="1" applyBorder="1" applyAlignment="1">
      <alignment horizontal="center" vertical="top" wrapText="1"/>
    </xf>
    <xf numFmtId="0" fontId="17" fillId="19" borderId="13" xfId="0" applyFont="1" applyFill="1" applyBorder="1" applyAlignment="1">
      <alignment horizontal="center" vertical="top" wrapText="1"/>
    </xf>
    <xf numFmtId="49" fontId="14" fillId="19" borderId="35" xfId="0" applyNumberFormat="1" applyFont="1" applyFill="1" applyBorder="1" applyAlignment="1">
      <alignment horizontal="center" vertical="center"/>
    </xf>
    <xf numFmtId="49" fontId="14" fillId="19" borderId="36" xfId="0" applyNumberFormat="1" applyFont="1" applyFill="1" applyBorder="1" applyAlignment="1">
      <alignment horizontal="center" vertical="center"/>
    </xf>
    <xf numFmtId="49" fontId="14" fillId="19" borderId="37" xfId="0" applyNumberFormat="1" applyFont="1" applyFill="1" applyBorder="1" applyAlignment="1">
      <alignment horizontal="center" vertical="center"/>
    </xf>
    <xf numFmtId="49" fontId="14" fillId="33" borderId="35" xfId="0" applyNumberFormat="1" applyFont="1" applyFill="1" applyBorder="1" applyAlignment="1">
      <alignment horizontal="center"/>
    </xf>
    <xf numFmtId="49" fontId="14" fillId="33" borderId="36" xfId="0" applyNumberFormat="1" applyFont="1" applyFill="1" applyBorder="1" applyAlignment="1">
      <alignment horizontal="center"/>
    </xf>
    <xf numFmtId="49" fontId="14" fillId="33" borderId="37" xfId="0" applyNumberFormat="1" applyFont="1" applyFill="1" applyBorder="1" applyAlignment="1">
      <alignment horizontal="center"/>
    </xf>
    <xf numFmtId="49" fontId="14" fillId="19" borderId="35" xfId="0" applyNumberFormat="1" applyFont="1" applyFill="1" applyBorder="1" applyAlignment="1">
      <alignment horizontal="center"/>
    </xf>
    <xf numFmtId="49" fontId="14" fillId="19" borderId="36" xfId="0" applyNumberFormat="1" applyFont="1" applyFill="1" applyBorder="1" applyAlignment="1">
      <alignment horizontal="center"/>
    </xf>
    <xf numFmtId="49" fontId="14" fillId="19" borderId="37" xfId="0" applyNumberFormat="1" applyFont="1" applyFill="1" applyBorder="1" applyAlignment="1">
      <alignment horizontal="center"/>
    </xf>
    <xf numFmtId="0" fontId="17" fillId="19" borderId="17" xfId="0" applyFont="1" applyFill="1" applyBorder="1" applyAlignment="1">
      <alignment horizontal="center" wrapText="1"/>
    </xf>
    <xf numFmtId="0" fontId="17" fillId="19" borderId="13" xfId="0" applyFont="1" applyFill="1" applyBorder="1" applyAlignment="1">
      <alignment horizontal="center" wrapText="1"/>
    </xf>
    <xf numFmtId="0" fontId="14" fillId="19" borderId="11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left" vertical="top" wrapText="1"/>
    </xf>
    <xf numFmtId="0" fontId="21" fillId="13" borderId="10" xfId="0" applyFont="1" applyFill="1" applyBorder="1" applyAlignment="1">
      <alignment horizontal="left" vertical="top" wrapText="1"/>
    </xf>
    <xf numFmtId="49" fontId="16" fillId="13" borderId="11" xfId="0" applyNumberFormat="1" applyFont="1" applyFill="1" applyBorder="1" applyAlignment="1">
      <alignment horizontal="center"/>
    </xf>
    <xf numFmtId="49" fontId="16" fillId="13" borderId="10" xfId="0" applyNumberFormat="1" applyFont="1" applyFill="1" applyBorder="1" applyAlignment="1">
      <alignment horizontal="center"/>
    </xf>
    <xf numFmtId="49" fontId="16" fillId="13" borderId="12" xfId="0" applyNumberFormat="1" applyFont="1" applyFill="1" applyBorder="1" applyAlignment="1">
      <alignment horizontal="center"/>
    </xf>
    <xf numFmtId="49" fontId="16" fillId="13" borderId="35" xfId="0" applyNumberFormat="1" applyFont="1" applyFill="1" applyBorder="1" applyAlignment="1">
      <alignment horizontal="center"/>
    </xf>
    <xf numFmtId="49" fontId="16" fillId="13" borderId="36" xfId="0" applyNumberFormat="1" applyFont="1" applyFill="1" applyBorder="1" applyAlignment="1">
      <alignment horizontal="center"/>
    </xf>
    <xf numFmtId="49" fontId="16" fillId="13" borderId="37" xfId="0" applyNumberFormat="1" applyFont="1" applyFill="1" applyBorder="1" applyAlignment="1">
      <alignment horizontal="center"/>
    </xf>
    <xf numFmtId="49" fontId="16" fillId="13" borderId="38" xfId="0" applyNumberFormat="1" applyFont="1" applyFill="1" applyBorder="1" applyAlignment="1">
      <alignment horizontal="center"/>
    </xf>
    <xf numFmtId="49" fontId="16" fillId="13" borderId="39" xfId="0" applyNumberFormat="1" applyFont="1" applyFill="1" applyBorder="1" applyAlignment="1">
      <alignment horizontal="center"/>
    </xf>
    <xf numFmtId="49" fontId="16" fillId="13" borderId="40" xfId="0" applyNumberFormat="1" applyFont="1" applyFill="1" applyBorder="1" applyAlignment="1">
      <alignment horizontal="center"/>
    </xf>
    <xf numFmtId="49" fontId="16" fillId="13" borderId="35" xfId="0" applyNumberFormat="1" applyFont="1" applyFill="1" applyBorder="1" applyAlignment="1">
      <alignment horizontal="center" vertical="center"/>
    </xf>
    <xf numFmtId="49" fontId="16" fillId="13" borderId="36" xfId="0" applyNumberFormat="1" applyFont="1" applyFill="1" applyBorder="1" applyAlignment="1">
      <alignment horizontal="center" vertical="center"/>
    </xf>
    <xf numFmtId="49" fontId="16" fillId="13" borderId="37" xfId="0" applyNumberFormat="1" applyFont="1" applyFill="1" applyBorder="1" applyAlignment="1">
      <alignment horizontal="center" vertical="center"/>
    </xf>
    <xf numFmtId="0" fontId="15" fillId="19" borderId="11" xfId="0" applyFont="1" applyFill="1" applyBorder="1" applyAlignment="1">
      <alignment horizontal="left"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16</xdr:row>
      <xdr:rowOff>142875</xdr:rowOff>
    </xdr:from>
    <xdr:to>
      <xdr:col>7</xdr:col>
      <xdr:colOff>571500</xdr:colOff>
      <xdr:row>40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1219200" y="2733675"/>
          <a:ext cx="4152900" cy="382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2012 veSONRASI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00390625" defaultRowHeight="12.75"/>
  <sheetData>
    <row r="1" ht="12.75">
      <c r="A1" t="s">
        <v>1135</v>
      </c>
    </row>
  </sheetData>
  <sheetProtection/>
  <printOptions/>
  <pageMargins left="0.7480314960629921" right="0.7480314960629921" top="0.5905511811023623" bottom="0.984251968503937" header="0.1968503937007874" footer="0.5118110236220472"/>
  <pageSetup orientation="portrait" paperSize="9" r:id="rId2"/>
  <headerFooter alignWithMargins="0">
    <oddHeader>&amp;R&amp;"Arial Black,Normal"&amp;14 2012 ve SONRASI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M166"/>
  <sheetViews>
    <sheetView zoomScale="115" zoomScaleNormal="115" zoomScalePageLayoutView="0" workbookViewId="0" topLeftCell="A49">
      <selection activeCell="O8" sqref="O8"/>
    </sheetView>
  </sheetViews>
  <sheetFormatPr defaultColWidth="9.00390625" defaultRowHeight="12.75"/>
  <cols>
    <col min="1" max="1" width="8.00390625" style="7" customWidth="1"/>
    <col min="2" max="2" width="29.875" style="1" customWidth="1"/>
    <col min="3" max="5" width="2.625" style="0" customWidth="1"/>
    <col min="6" max="6" width="4.375" style="5" customWidth="1"/>
    <col min="7" max="7" width="1.25" style="0" customWidth="1"/>
    <col min="8" max="8" width="8.00390625" style="0" customWidth="1"/>
    <col min="9" max="9" width="29.875" style="0" customWidth="1"/>
    <col min="10" max="12" width="2.625" style="0" customWidth="1"/>
    <col min="13" max="13" width="4.375" style="0" customWidth="1"/>
  </cols>
  <sheetData>
    <row r="1" spans="1:13" ht="14.25" customHeight="1" thickBot="1">
      <c r="A1" s="123" t="s">
        <v>1408</v>
      </c>
      <c r="B1" s="123"/>
      <c r="C1" s="123"/>
      <c r="D1" s="123"/>
      <c r="E1" s="123"/>
      <c r="F1" s="123"/>
      <c r="G1" s="94"/>
      <c r="H1" s="94"/>
      <c r="I1" s="96"/>
      <c r="J1" s="96"/>
      <c r="K1" s="96"/>
      <c r="L1" s="96"/>
      <c r="M1" s="111" t="s">
        <v>1140</v>
      </c>
    </row>
    <row r="2" spans="1:13" ht="12" customHeight="1">
      <c r="A2" s="734" t="s">
        <v>90</v>
      </c>
      <c r="B2" s="735"/>
      <c r="C2" s="735"/>
      <c r="D2" s="735"/>
      <c r="E2" s="735"/>
      <c r="F2" s="736"/>
      <c r="G2" s="117"/>
      <c r="H2" s="792" t="s">
        <v>91</v>
      </c>
      <c r="I2" s="793"/>
      <c r="J2" s="793"/>
      <c r="K2" s="793"/>
      <c r="L2" s="793"/>
      <c r="M2" s="794"/>
    </row>
    <row r="3" spans="1:13" ht="12" customHeight="1">
      <c r="A3" s="25" t="s">
        <v>89</v>
      </c>
      <c r="B3" s="19" t="s">
        <v>0</v>
      </c>
      <c r="C3" s="19" t="s">
        <v>1</v>
      </c>
      <c r="D3" s="19" t="s">
        <v>2</v>
      </c>
      <c r="E3" s="19" t="s">
        <v>3</v>
      </c>
      <c r="F3" s="26" t="s">
        <v>4</v>
      </c>
      <c r="G3" s="89"/>
      <c r="H3" s="296" t="s">
        <v>89</v>
      </c>
      <c r="I3" s="297" t="s">
        <v>0</v>
      </c>
      <c r="J3" s="297" t="s">
        <v>1</v>
      </c>
      <c r="K3" s="297" t="s">
        <v>2</v>
      </c>
      <c r="L3" s="297" t="s">
        <v>3</v>
      </c>
      <c r="M3" s="298" t="s">
        <v>4</v>
      </c>
    </row>
    <row r="4" spans="1:13" s="2" customFormat="1" ht="12" customHeight="1">
      <c r="A4" s="31" t="s">
        <v>154</v>
      </c>
      <c r="B4" s="40" t="s">
        <v>622</v>
      </c>
      <c r="C4" s="23">
        <v>2</v>
      </c>
      <c r="D4" s="23">
        <v>2</v>
      </c>
      <c r="E4" s="23">
        <v>3</v>
      </c>
      <c r="F4" s="32">
        <v>4</v>
      </c>
      <c r="G4" s="18"/>
      <c r="H4" s="299" t="s">
        <v>172</v>
      </c>
      <c r="I4" s="300" t="s">
        <v>163</v>
      </c>
      <c r="J4" s="294">
        <v>2</v>
      </c>
      <c r="K4" s="294">
        <v>2</v>
      </c>
      <c r="L4" s="294">
        <v>3</v>
      </c>
      <c r="M4" s="295">
        <v>5</v>
      </c>
    </row>
    <row r="5" spans="1:13" s="2" customFormat="1" ht="12" customHeight="1">
      <c r="A5" s="31" t="s">
        <v>155</v>
      </c>
      <c r="B5" s="40" t="s">
        <v>153</v>
      </c>
      <c r="C5" s="23">
        <v>2</v>
      </c>
      <c r="D5" s="23">
        <v>2</v>
      </c>
      <c r="E5" s="23">
        <v>3</v>
      </c>
      <c r="F5" s="32">
        <v>4</v>
      </c>
      <c r="G5" s="18"/>
      <c r="H5" s="299" t="s">
        <v>173</v>
      </c>
      <c r="I5" s="300" t="s">
        <v>164</v>
      </c>
      <c r="J5" s="294">
        <v>2</v>
      </c>
      <c r="K5" s="294">
        <v>0</v>
      </c>
      <c r="L5" s="294">
        <v>2</v>
      </c>
      <c r="M5" s="295">
        <v>4</v>
      </c>
    </row>
    <row r="6" spans="1:13" s="2" customFormat="1" ht="12" customHeight="1">
      <c r="A6" s="31" t="s">
        <v>156</v>
      </c>
      <c r="B6" s="22" t="s">
        <v>372</v>
      </c>
      <c r="C6" s="23">
        <v>2</v>
      </c>
      <c r="D6" s="23">
        <v>0</v>
      </c>
      <c r="E6" s="23">
        <v>2</v>
      </c>
      <c r="F6" s="32">
        <v>4</v>
      </c>
      <c r="G6" s="18"/>
      <c r="H6" s="299" t="s">
        <v>174</v>
      </c>
      <c r="I6" s="301" t="s">
        <v>165</v>
      </c>
      <c r="J6" s="294">
        <v>2</v>
      </c>
      <c r="K6" s="294">
        <v>0</v>
      </c>
      <c r="L6" s="294">
        <v>2</v>
      </c>
      <c r="M6" s="295">
        <v>4</v>
      </c>
    </row>
    <row r="7" spans="1:13" s="2" customFormat="1" ht="12" customHeight="1">
      <c r="A7" s="31" t="s">
        <v>157</v>
      </c>
      <c r="B7" s="22" t="s">
        <v>623</v>
      </c>
      <c r="C7" s="23">
        <v>2</v>
      </c>
      <c r="D7" s="23">
        <v>2</v>
      </c>
      <c r="E7" s="23">
        <v>3</v>
      </c>
      <c r="F7" s="32">
        <v>4</v>
      </c>
      <c r="G7" s="18"/>
      <c r="H7" s="299" t="s">
        <v>175</v>
      </c>
      <c r="I7" s="301" t="s">
        <v>166</v>
      </c>
      <c r="J7" s="294">
        <v>3</v>
      </c>
      <c r="K7" s="294">
        <v>0</v>
      </c>
      <c r="L7" s="294">
        <v>3</v>
      </c>
      <c r="M7" s="295">
        <v>4</v>
      </c>
    </row>
    <row r="8" spans="1:13" s="2" customFormat="1" ht="12" customHeight="1">
      <c r="A8" s="31" t="s">
        <v>158</v>
      </c>
      <c r="B8" s="22" t="s">
        <v>6</v>
      </c>
      <c r="C8" s="23">
        <v>4</v>
      </c>
      <c r="D8" s="23">
        <v>0</v>
      </c>
      <c r="E8" s="23">
        <v>4</v>
      </c>
      <c r="F8" s="32">
        <v>4</v>
      </c>
      <c r="G8" s="18"/>
      <c r="H8" s="299" t="s">
        <v>177</v>
      </c>
      <c r="I8" s="301" t="s">
        <v>168</v>
      </c>
      <c r="J8" s="294">
        <v>2</v>
      </c>
      <c r="K8" s="294">
        <v>0</v>
      </c>
      <c r="L8" s="294">
        <v>2</v>
      </c>
      <c r="M8" s="295">
        <v>3</v>
      </c>
    </row>
    <row r="9" spans="1:13" s="2" customFormat="1" ht="10.5" customHeight="1">
      <c r="A9" s="31" t="s">
        <v>159</v>
      </c>
      <c r="B9" s="40" t="s">
        <v>149</v>
      </c>
      <c r="C9" s="23">
        <v>2</v>
      </c>
      <c r="D9" s="23">
        <v>0</v>
      </c>
      <c r="E9" s="23">
        <v>2</v>
      </c>
      <c r="F9" s="32">
        <v>4</v>
      </c>
      <c r="G9" s="18"/>
      <c r="H9" s="299" t="s">
        <v>178</v>
      </c>
      <c r="I9" s="301" t="s">
        <v>169</v>
      </c>
      <c r="J9" s="294">
        <v>2</v>
      </c>
      <c r="K9" s="294">
        <v>0</v>
      </c>
      <c r="L9" s="294">
        <v>2</v>
      </c>
      <c r="M9" s="295">
        <v>2</v>
      </c>
    </row>
    <row r="10" spans="1:13" s="2" customFormat="1" ht="9.75" customHeight="1">
      <c r="A10" s="31" t="s">
        <v>160</v>
      </c>
      <c r="B10" s="22" t="s">
        <v>150</v>
      </c>
      <c r="C10" s="23">
        <v>2</v>
      </c>
      <c r="D10" s="23">
        <v>0</v>
      </c>
      <c r="E10" s="23">
        <v>2</v>
      </c>
      <c r="F10" s="32">
        <v>2</v>
      </c>
      <c r="G10" s="18"/>
      <c r="H10" s="299" t="s">
        <v>179</v>
      </c>
      <c r="I10" s="301" t="s">
        <v>170</v>
      </c>
      <c r="J10" s="294">
        <v>2</v>
      </c>
      <c r="K10" s="294">
        <v>0</v>
      </c>
      <c r="L10" s="294">
        <v>2</v>
      </c>
      <c r="M10" s="295">
        <v>2</v>
      </c>
    </row>
    <row r="11" spans="1:13" s="2" customFormat="1" ht="12" customHeight="1">
      <c r="A11" s="31" t="s">
        <v>161</v>
      </c>
      <c r="B11" s="22" t="s">
        <v>10</v>
      </c>
      <c r="C11" s="23">
        <v>2</v>
      </c>
      <c r="D11" s="23">
        <v>0</v>
      </c>
      <c r="E11" s="23">
        <v>2</v>
      </c>
      <c r="F11" s="32">
        <v>2</v>
      </c>
      <c r="G11" s="18"/>
      <c r="H11" s="299" t="s">
        <v>180</v>
      </c>
      <c r="I11" s="301" t="s">
        <v>171</v>
      </c>
      <c r="J11" s="294">
        <v>2</v>
      </c>
      <c r="K11" s="294">
        <v>0</v>
      </c>
      <c r="L11" s="294">
        <v>2</v>
      </c>
      <c r="M11" s="295">
        <v>2</v>
      </c>
    </row>
    <row r="12" spans="1:13" s="2" customFormat="1" ht="9.75" customHeight="1">
      <c r="A12" s="31" t="s">
        <v>162</v>
      </c>
      <c r="B12" s="22" t="s">
        <v>151</v>
      </c>
      <c r="C12" s="23">
        <v>2</v>
      </c>
      <c r="D12" s="23">
        <v>0</v>
      </c>
      <c r="E12" s="23">
        <v>2</v>
      </c>
      <c r="F12" s="32">
        <v>2</v>
      </c>
      <c r="G12" s="196"/>
      <c r="H12" s="299" t="s">
        <v>176</v>
      </c>
      <c r="I12" s="301" t="s">
        <v>167</v>
      </c>
      <c r="J12" s="294">
        <v>2</v>
      </c>
      <c r="K12" s="294">
        <v>2</v>
      </c>
      <c r="L12" s="294">
        <v>3</v>
      </c>
      <c r="M12" s="295">
        <v>4</v>
      </c>
    </row>
    <row r="13" spans="1:13" s="2" customFormat="1" ht="9.75" customHeight="1" thickBot="1">
      <c r="A13" s="201"/>
      <c r="B13" s="138" t="s">
        <v>152</v>
      </c>
      <c r="C13" s="27">
        <v>20</v>
      </c>
      <c r="D13" s="27">
        <v>14</v>
      </c>
      <c r="E13" s="27">
        <v>27</v>
      </c>
      <c r="F13" s="28">
        <v>30</v>
      </c>
      <c r="G13" s="18"/>
      <c r="H13" s="302"/>
      <c r="I13" s="303" t="s">
        <v>152</v>
      </c>
      <c r="J13" s="304">
        <v>19</v>
      </c>
      <c r="K13" s="304">
        <v>12</v>
      </c>
      <c r="L13" s="304">
        <v>25</v>
      </c>
      <c r="M13" s="305">
        <v>30</v>
      </c>
    </row>
    <row r="14" spans="1:13" s="2" customFormat="1" ht="3" customHeight="1" thickBot="1">
      <c r="A14" s="274"/>
      <c r="B14" s="143"/>
      <c r="C14" s="144"/>
      <c r="D14" s="144"/>
      <c r="E14" s="144"/>
      <c r="F14" s="144"/>
      <c r="G14" s="18"/>
      <c r="H14" s="274"/>
      <c r="I14" s="143"/>
      <c r="J14" s="144"/>
      <c r="K14" s="144"/>
      <c r="L14" s="144"/>
      <c r="M14" s="144"/>
    </row>
    <row r="15" spans="1:13" s="2" customFormat="1" ht="9.75" customHeight="1" hidden="1" thickBot="1">
      <c r="A15" s="99"/>
      <c r="B15" s="99"/>
      <c r="C15" s="99"/>
      <c r="D15" s="99"/>
      <c r="E15" s="99"/>
      <c r="F15" s="99"/>
      <c r="G15" s="18"/>
      <c r="H15" s="275"/>
      <c r="I15" s="276"/>
      <c r="J15" s="277"/>
      <c r="K15" s="277"/>
      <c r="L15" s="277"/>
      <c r="M15" s="277"/>
    </row>
    <row r="16" spans="1:13" s="2" customFormat="1" ht="10.5" customHeight="1">
      <c r="A16" s="728" t="s">
        <v>92</v>
      </c>
      <c r="B16" s="729"/>
      <c r="C16" s="729"/>
      <c r="D16" s="729"/>
      <c r="E16" s="729"/>
      <c r="F16" s="730"/>
      <c r="G16" s="18"/>
      <c r="H16" s="786" t="s">
        <v>93</v>
      </c>
      <c r="I16" s="787"/>
      <c r="J16" s="787"/>
      <c r="K16" s="787"/>
      <c r="L16" s="787"/>
      <c r="M16" s="788"/>
    </row>
    <row r="17" spans="1:13" s="2" customFormat="1" ht="12.75" customHeight="1">
      <c r="A17" s="25" t="s">
        <v>89</v>
      </c>
      <c r="B17" s="19" t="s">
        <v>0</v>
      </c>
      <c r="C17" s="19" t="s">
        <v>1</v>
      </c>
      <c r="D17" s="19" t="s">
        <v>2</v>
      </c>
      <c r="E17" s="19" t="s">
        <v>3</v>
      </c>
      <c r="F17" s="26" t="s">
        <v>4</v>
      </c>
      <c r="G17" s="18"/>
      <c r="H17" s="296" t="s">
        <v>89</v>
      </c>
      <c r="I17" s="297" t="s">
        <v>0</v>
      </c>
      <c r="J17" s="297" t="s">
        <v>1</v>
      </c>
      <c r="K17" s="297" t="s">
        <v>2</v>
      </c>
      <c r="L17" s="297" t="s">
        <v>3</v>
      </c>
      <c r="M17" s="298" t="s">
        <v>4</v>
      </c>
    </row>
    <row r="18" spans="1:13" s="2" customFormat="1" ht="11.25" customHeight="1">
      <c r="A18" s="31" t="s">
        <v>191</v>
      </c>
      <c r="B18" s="122" t="s">
        <v>181</v>
      </c>
      <c r="C18" s="23">
        <v>2</v>
      </c>
      <c r="D18" s="23">
        <v>2</v>
      </c>
      <c r="E18" s="23">
        <v>3</v>
      </c>
      <c r="F18" s="32">
        <v>5</v>
      </c>
      <c r="G18" s="121"/>
      <c r="H18" s="299" t="s">
        <v>197</v>
      </c>
      <c r="I18" s="301" t="s">
        <v>28</v>
      </c>
      <c r="J18" s="294">
        <v>2</v>
      </c>
      <c r="K18" s="294">
        <v>2</v>
      </c>
      <c r="L18" s="294">
        <v>3</v>
      </c>
      <c r="M18" s="295">
        <v>4</v>
      </c>
    </row>
    <row r="19" spans="1:13" s="2" customFormat="1" ht="9" customHeight="1">
      <c r="A19" s="31" t="s">
        <v>192</v>
      </c>
      <c r="B19" s="22" t="s">
        <v>182</v>
      </c>
      <c r="C19" s="23">
        <v>2</v>
      </c>
      <c r="D19" s="23">
        <v>0</v>
      </c>
      <c r="E19" s="23">
        <v>2</v>
      </c>
      <c r="F19" s="32">
        <v>3</v>
      </c>
      <c r="G19" s="17"/>
      <c r="H19" s="299" t="s">
        <v>199</v>
      </c>
      <c r="I19" s="301" t="s">
        <v>187</v>
      </c>
      <c r="J19" s="294">
        <v>2</v>
      </c>
      <c r="K19" s="294">
        <v>0</v>
      </c>
      <c r="L19" s="294">
        <v>2</v>
      </c>
      <c r="M19" s="295">
        <v>3</v>
      </c>
    </row>
    <row r="20" spans="1:13" s="2" customFormat="1" ht="9.75" customHeight="1">
      <c r="A20" s="31" t="s">
        <v>193</v>
      </c>
      <c r="B20" s="122" t="s">
        <v>183</v>
      </c>
      <c r="C20" s="23">
        <v>2</v>
      </c>
      <c r="D20" s="23">
        <v>2</v>
      </c>
      <c r="E20" s="23">
        <v>3</v>
      </c>
      <c r="F20" s="32">
        <v>5</v>
      </c>
      <c r="G20" s="18"/>
      <c r="H20" s="299" t="s">
        <v>200</v>
      </c>
      <c r="I20" s="301" t="s">
        <v>188</v>
      </c>
      <c r="J20" s="294">
        <v>2</v>
      </c>
      <c r="K20" s="294">
        <v>2</v>
      </c>
      <c r="L20" s="294">
        <v>3</v>
      </c>
      <c r="M20" s="295">
        <v>4</v>
      </c>
    </row>
    <row r="21" spans="1:13" s="2" customFormat="1" ht="9.75" customHeight="1">
      <c r="A21" s="31" t="s">
        <v>194</v>
      </c>
      <c r="B21" s="122" t="s">
        <v>29</v>
      </c>
      <c r="C21" s="23">
        <v>2</v>
      </c>
      <c r="D21" s="23">
        <v>2</v>
      </c>
      <c r="E21" s="23">
        <v>3</v>
      </c>
      <c r="F21" s="32">
        <v>3</v>
      </c>
      <c r="G21" s="18"/>
      <c r="H21" s="299" t="s">
        <v>198</v>
      </c>
      <c r="I21" s="306" t="s">
        <v>186</v>
      </c>
      <c r="J21" s="294">
        <v>2</v>
      </c>
      <c r="K21" s="294">
        <v>2</v>
      </c>
      <c r="L21" s="294">
        <v>3</v>
      </c>
      <c r="M21" s="295">
        <v>5</v>
      </c>
    </row>
    <row r="22" spans="1:13" s="2" customFormat="1" ht="10.5" customHeight="1">
      <c r="A22" s="31" t="s">
        <v>195</v>
      </c>
      <c r="B22" s="122" t="s">
        <v>184</v>
      </c>
      <c r="C22" s="23">
        <v>2</v>
      </c>
      <c r="D22" s="23">
        <v>0</v>
      </c>
      <c r="E22" s="23">
        <v>2</v>
      </c>
      <c r="F22" s="32">
        <v>4</v>
      </c>
      <c r="G22" s="18"/>
      <c r="H22" s="299" t="s">
        <v>201</v>
      </c>
      <c r="I22" s="301" t="s">
        <v>189</v>
      </c>
      <c r="J22" s="294">
        <v>2</v>
      </c>
      <c r="K22" s="294">
        <v>0</v>
      </c>
      <c r="L22" s="294">
        <v>2</v>
      </c>
      <c r="M22" s="295">
        <v>4</v>
      </c>
    </row>
    <row r="23" spans="1:13" s="2" customFormat="1" ht="9" customHeight="1">
      <c r="A23" s="31" t="s">
        <v>196</v>
      </c>
      <c r="B23" s="22" t="s">
        <v>185</v>
      </c>
      <c r="C23" s="23">
        <v>0</v>
      </c>
      <c r="D23" s="23">
        <v>4</v>
      </c>
      <c r="E23" s="23">
        <v>2</v>
      </c>
      <c r="F23" s="32">
        <v>4</v>
      </c>
      <c r="G23" s="18"/>
      <c r="H23" s="299" t="s">
        <v>202</v>
      </c>
      <c r="I23" s="301" t="s">
        <v>190</v>
      </c>
      <c r="J23" s="294">
        <v>0</v>
      </c>
      <c r="K23" s="294">
        <v>4</v>
      </c>
      <c r="L23" s="294">
        <v>2</v>
      </c>
      <c r="M23" s="295">
        <v>4</v>
      </c>
    </row>
    <row r="24" spans="1:13" s="2" customFormat="1" ht="12" customHeight="1">
      <c r="A24" s="749" t="s">
        <v>1321</v>
      </c>
      <c r="B24" s="750"/>
      <c r="C24" s="23">
        <v>2</v>
      </c>
      <c r="D24" s="23">
        <v>0</v>
      </c>
      <c r="E24" s="23">
        <v>2</v>
      </c>
      <c r="F24" s="32">
        <v>3</v>
      </c>
      <c r="G24" s="18"/>
      <c r="H24" s="781" t="s">
        <v>1323</v>
      </c>
      <c r="I24" s="782"/>
      <c r="J24" s="294">
        <v>2</v>
      </c>
      <c r="K24" s="294">
        <v>0</v>
      </c>
      <c r="L24" s="294">
        <v>2</v>
      </c>
      <c r="M24" s="295">
        <v>3</v>
      </c>
    </row>
    <row r="25" spans="1:13" s="2" customFormat="1" ht="12" customHeight="1">
      <c r="A25" s="749" t="s">
        <v>1322</v>
      </c>
      <c r="B25" s="750"/>
      <c r="C25" s="23">
        <v>2</v>
      </c>
      <c r="D25" s="23">
        <v>0</v>
      </c>
      <c r="E25" s="23">
        <v>2</v>
      </c>
      <c r="F25" s="32">
        <v>3</v>
      </c>
      <c r="G25" s="18"/>
      <c r="H25" s="781" t="s">
        <v>1324</v>
      </c>
      <c r="I25" s="782"/>
      <c r="J25" s="294">
        <v>2</v>
      </c>
      <c r="K25" s="294">
        <v>0</v>
      </c>
      <c r="L25" s="294">
        <v>2</v>
      </c>
      <c r="M25" s="295">
        <v>3</v>
      </c>
    </row>
    <row r="26" spans="1:13" s="2" customFormat="1" ht="12" customHeight="1">
      <c r="A26" s="192"/>
      <c r="B26" s="116" t="s">
        <v>152</v>
      </c>
      <c r="C26" s="19">
        <v>14</v>
      </c>
      <c r="D26" s="19">
        <v>10</v>
      </c>
      <c r="E26" s="19">
        <v>19</v>
      </c>
      <c r="F26" s="26">
        <v>30</v>
      </c>
      <c r="G26" s="18"/>
      <c r="H26" s="307"/>
      <c r="I26" s="308" t="s">
        <v>152</v>
      </c>
      <c r="J26" s="309">
        <v>14</v>
      </c>
      <c r="K26" s="309">
        <v>10</v>
      </c>
      <c r="L26" s="309">
        <v>19</v>
      </c>
      <c r="M26" s="310">
        <v>30</v>
      </c>
    </row>
    <row r="27" spans="1:13" s="2" customFormat="1" ht="10.5" customHeight="1">
      <c r="A27" s="746" t="s">
        <v>208</v>
      </c>
      <c r="B27" s="747"/>
      <c r="C27" s="747"/>
      <c r="D27" s="747"/>
      <c r="E27" s="747"/>
      <c r="F27" s="748"/>
      <c r="G27" s="18"/>
      <c r="H27" s="311"/>
      <c r="I27" s="312"/>
      <c r="J27" s="313"/>
      <c r="K27" s="313"/>
      <c r="L27" s="313"/>
      <c r="M27" s="314"/>
    </row>
    <row r="28" spans="1:13" s="2" customFormat="1" ht="10.5" customHeight="1">
      <c r="A28" s="25" t="s">
        <v>89</v>
      </c>
      <c r="B28" s="19" t="s">
        <v>0</v>
      </c>
      <c r="C28" s="19" t="s">
        <v>1</v>
      </c>
      <c r="D28" s="19" t="s">
        <v>2</v>
      </c>
      <c r="E28" s="19" t="s">
        <v>3</v>
      </c>
      <c r="F28" s="26" t="s">
        <v>4</v>
      </c>
      <c r="G28" s="196"/>
      <c r="H28" s="789" t="s">
        <v>209</v>
      </c>
      <c r="I28" s="790"/>
      <c r="J28" s="790"/>
      <c r="K28" s="790"/>
      <c r="L28" s="790"/>
      <c r="M28" s="791"/>
    </row>
    <row r="29" spans="1:13" s="2" customFormat="1" ht="9.75" customHeight="1">
      <c r="A29" s="278" t="s">
        <v>203</v>
      </c>
      <c r="B29" s="241" t="s">
        <v>1128</v>
      </c>
      <c r="C29" s="279">
        <v>2</v>
      </c>
      <c r="D29" s="279">
        <v>0</v>
      </c>
      <c r="E29" s="279">
        <v>2</v>
      </c>
      <c r="F29" s="280">
        <v>3</v>
      </c>
      <c r="G29" s="121"/>
      <c r="H29" s="296" t="s">
        <v>89</v>
      </c>
      <c r="I29" s="297" t="s">
        <v>0</v>
      </c>
      <c r="J29" s="297" t="s">
        <v>1</v>
      </c>
      <c r="K29" s="297" t="s">
        <v>2</v>
      </c>
      <c r="L29" s="297" t="s">
        <v>3</v>
      </c>
      <c r="M29" s="298" t="s">
        <v>4</v>
      </c>
    </row>
    <row r="30" spans="1:13" s="2" customFormat="1" ht="12" customHeight="1">
      <c r="A30" s="278" t="s">
        <v>204</v>
      </c>
      <c r="B30" s="281" t="s">
        <v>1129</v>
      </c>
      <c r="C30" s="279">
        <v>2</v>
      </c>
      <c r="D30" s="279">
        <v>0</v>
      </c>
      <c r="E30" s="279">
        <v>2</v>
      </c>
      <c r="F30" s="280">
        <v>3</v>
      </c>
      <c r="G30" s="17"/>
      <c r="H30" s="315" t="s">
        <v>206</v>
      </c>
      <c r="I30" s="316" t="s">
        <v>1126</v>
      </c>
      <c r="J30" s="317">
        <v>2</v>
      </c>
      <c r="K30" s="317">
        <v>0</v>
      </c>
      <c r="L30" s="317">
        <v>2</v>
      </c>
      <c r="M30" s="318">
        <v>3</v>
      </c>
    </row>
    <row r="31" spans="1:13" s="2" customFormat="1" ht="12" customHeight="1" thickBot="1">
      <c r="A31" s="282" t="s">
        <v>205</v>
      </c>
      <c r="B31" s="283" t="s">
        <v>1130</v>
      </c>
      <c r="C31" s="284">
        <v>2</v>
      </c>
      <c r="D31" s="284">
        <v>0</v>
      </c>
      <c r="E31" s="284">
        <v>2</v>
      </c>
      <c r="F31" s="285">
        <v>3</v>
      </c>
      <c r="G31" s="196"/>
      <c r="H31" s="319" t="s">
        <v>207</v>
      </c>
      <c r="I31" s="320" t="s">
        <v>1127</v>
      </c>
      <c r="J31" s="321">
        <v>2</v>
      </c>
      <c r="K31" s="321">
        <v>0</v>
      </c>
      <c r="L31" s="321">
        <v>2</v>
      </c>
      <c r="M31" s="322">
        <v>3</v>
      </c>
    </row>
    <row r="32" spans="1:13" s="2" customFormat="1" ht="2.25" customHeight="1" thickBot="1">
      <c r="A32" s="99"/>
      <c r="B32" s="99"/>
      <c r="C32" s="99"/>
      <c r="D32" s="99"/>
      <c r="E32" s="99"/>
      <c r="F32" s="99"/>
      <c r="G32" s="196"/>
      <c r="H32" s="276"/>
      <c r="I32" s="276"/>
      <c r="J32" s="277"/>
      <c r="K32" s="277"/>
      <c r="L32" s="277"/>
      <c r="M32" s="277"/>
    </row>
    <row r="33" spans="1:13" s="2" customFormat="1" ht="12" customHeight="1">
      <c r="A33" s="728" t="s">
        <v>94</v>
      </c>
      <c r="B33" s="729"/>
      <c r="C33" s="729"/>
      <c r="D33" s="729"/>
      <c r="E33" s="729"/>
      <c r="F33" s="730"/>
      <c r="G33" s="196"/>
      <c r="H33" s="786" t="s">
        <v>95</v>
      </c>
      <c r="I33" s="787"/>
      <c r="J33" s="787"/>
      <c r="K33" s="787"/>
      <c r="L33" s="787"/>
      <c r="M33" s="788"/>
    </row>
    <row r="34" spans="1:13" s="2" customFormat="1" ht="12" customHeight="1">
      <c r="A34" s="25" t="s">
        <v>89</v>
      </c>
      <c r="B34" s="19" t="s">
        <v>0</v>
      </c>
      <c r="C34" s="19" t="s">
        <v>1</v>
      </c>
      <c r="D34" s="19" t="s">
        <v>2</v>
      </c>
      <c r="E34" s="19" t="s">
        <v>3</v>
      </c>
      <c r="F34" s="26" t="s">
        <v>4</v>
      </c>
      <c r="G34" s="196"/>
      <c r="H34" s="296" t="s">
        <v>89</v>
      </c>
      <c r="I34" s="297" t="s">
        <v>0</v>
      </c>
      <c r="J34" s="297" t="s">
        <v>1</v>
      </c>
      <c r="K34" s="297" t="s">
        <v>2</v>
      </c>
      <c r="L34" s="297" t="s">
        <v>3</v>
      </c>
      <c r="M34" s="298" t="s">
        <v>4</v>
      </c>
    </row>
    <row r="35" spans="1:13" ht="11.25" customHeight="1">
      <c r="A35" s="190">
        <v>628502</v>
      </c>
      <c r="B35" s="122" t="s">
        <v>210</v>
      </c>
      <c r="C35" s="23">
        <v>2</v>
      </c>
      <c r="D35" s="23">
        <v>0</v>
      </c>
      <c r="E35" s="23">
        <v>2</v>
      </c>
      <c r="F35" s="32">
        <v>3</v>
      </c>
      <c r="G35" s="121"/>
      <c r="H35" s="323">
        <v>628601</v>
      </c>
      <c r="I35" s="306" t="s">
        <v>215</v>
      </c>
      <c r="J35" s="294">
        <v>2</v>
      </c>
      <c r="K35" s="294">
        <v>0</v>
      </c>
      <c r="L35" s="294">
        <v>2</v>
      </c>
      <c r="M35" s="295">
        <v>3</v>
      </c>
    </row>
    <row r="36" spans="1:13" ht="12" customHeight="1">
      <c r="A36" s="190">
        <v>628503</v>
      </c>
      <c r="B36" s="122" t="s">
        <v>211</v>
      </c>
      <c r="C36" s="23">
        <v>2</v>
      </c>
      <c r="D36" s="23">
        <v>0</v>
      </c>
      <c r="E36" s="23">
        <v>2</v>
      </c>
      <c r="F36" s="32">
        <v>3</v>
      </c>
      <c r="G36" s="17"/>
      <c r="H36" s="323">
        <v>628602</v>
      </c>
      <c r="I36" s="306" t="s">
        <v>216</v>
      </c>
      <c r="J36" s="294">
        <v>2</v>
      </c>
      <c r="K36" s="294">
        <v>0</v>
      </c>
      <c r="L36" s="294">
        <v>2</v>
      </c>
      <c r="M36" s="295">
        <v>3</v>
      </c>
    </row>
    <row r="37" spans="1:13" ht="9.75" customHeight="1">
      <c r="A37" s="190">
        <v>628504</v>
      </c>
      <c r="B37" s="122" t="s">
        <v>212</v>
      </c>
      <c r="C37" s="23">
        <v>2</v>
      </c>
      <c r="D37" s="23">
        <v>0</v>
      </c>
      <c r="E37" s="23">
        <v>2</v>
      </c>
      <c r="F37" s="32">
        <v>3</v>
      </c>
      <c r="G37" s="99"/>
      <c r="H37" s="323">
        <v>628603</v>
      </c>
      <c r="I37" s="306" t="s">
        <v>217</v>
      </c>
      <c r="J37" s="294">
        <v>2</v>
      </c>
      <c r="K37" s="294">
        <v>2</v>
      </c>
      <c r="L37" s="294">
        <v>3</v>
      </c>
      <c r="M37" s="295">
        <v>5</v>
      </c>
    </row>
    <row r="38" spans="1:13" ht="12" customHeight="1">
      <c r="A38" s="190">
        <v>628505</v>
      </c>
      <c r="B38" s="122" t="s">
        <v>213</v>
      </c>
      <c r="C38" s="23">
        <v>2</v>
      </c>
      <c r="D38" s="23">
        <v>0</v>
      </c>
      <c r="E38" s="23">
        <v>2</v>
      </c>
      <c r="F38" s="32">
        <v>3</v>
      </c>
      <c r="G38" s="99"/>
      <c r="H38" s="323">
        <v>628609</v>
      </c>
      <c r="I38" s="306" t="s">
        <v>218</v>
      </c>
      <c r="J38" s="294">
        <v>2</v>
      </c>
      <c r="K38" s="294">
        <v>0</v>
      </c>
      <c r="L38" s="294">
        <v>2</v>
      </c>
      <c r="M38" s="295">
        <v>3</v>
      </c>
    </row>
    <row r="39" spans="1:13" ht="8.25" customHeight="1">
      <c r="A39" s="190">
        <v>628510</v>
      </c>
      <c r="B39" s="22" t="s">
        <v>214</v>
      </c>
      <c r="C39" s="23">
        <v>0</v>
      </c>
      <c r="D39" s="23">
        <v>4</v>
      </c>
      <c r="E39" s="23">
        <v>2</v>
      </c>
      <c r="F39" s="32">
        <v>4</v>
      </c>
      <c r="G39" s="99"/>
      <c r="H39" s="323">
        <v>628610</v>
      </c>
      <c r="I39" s="301" t="s">
        <v>219</v>
      </c>
      <c r="J39" s="294">
        <v>0</v>
      </c>
      <c r="K39" s="294">
        <v>4</v>
      </c>
      <c r="L39" s="294">
        <v>2</v>
      </c>
      <c r="M39" s="295">
        <v>3</v>
      </c>
    </row>
    <row r="40" spans="1:13" ht="12" customHeight="1">
      <c r="A40" s="749" t="s">
        <v>1325</v>
      </c>
      <c r="B40" s="750"/>
      <c r="C40" s="23">
        <v>2</v>
      </c>
      <c r="D40" s="23">
        <v>0</v>
      </c>
      <c r="E40" s="23">
        <v>2</v>
      </c>
      <c r="F40" s="32">
        <v>3</v>
      </c>
      <c r="G40" s="99"/>
      <c r="H40" s="781" t="s">
        <v>1329</v>
      </c>
      <c r="I40" s="782"/>
      <c r="J40" s="294">
        <v>2</v>
      </c>
      <c r="K40" s="294">
        <v>0</v>
      </c>
      <c r="L40" s="294">
        <v>2</v>
      </c>
      <c r="M40" s="295">
        <v>3</v>
      </c>
    </row>
    <row r="41" spans="1:13" ht="12" customHeight="1">
      <c r="A41" s="749" t="s">
        <v>1326</v>
      </c>
      <c r="B41" s="750"/>
      <c r="C41" s="23">
        <v>2</v>
      </c>
      <c r="D41" s="23">
        <v>0</v>
      </c>
      <c r="E41" s="23">
        <v>2</v>
      </c>
      <c r="F41" s="32">
        <v>3</v>
      </c>
      <c r="G41" s="99"/>
      <c r="H41" s="781" t="s">
        <v>1330</v>
      </c>
      <c r="I41" s="782"/>
      <c r="J41" s="294">
        <v>2</v>
      </c>
      <c r="K41" s="294">
        <v>0</v>
      </c>
      <c r="L41" s="294">
        <v>2</v>
      </c>
      <c r="M41" s="295">
        <v>3</v>
      </c>
    </row>
    <row r="42" spans="1:13" ht="12" customHeight="1">
      <c r="A42" s="749" t="s">
        <v>1327</v>
      </c>
      <c r="B42" s="750"/>
      <c r="C42" s="23">
        <v>3</v>
      </c>
      <c r="D42" s="23">
        <v>0</v>
      </c>
      <c r="E42" s="23">
        <v>3</v>
      </c>
      <c r="F42" s="32">
        <v>5</v>
      </c>
      <c r="G42" s="99"/>
      <c r="H42" s="781" t="s">
        <v>1412</v>
      </c>
      <c r="I42" s="782"/>
      <c r="J42" s="294">
        <v>3</v>
      </c>
      <c r="K42" s="294">
        <v>0</v>
      </c>
      <c r="L42" s="294">
        <v>3</v>
      </c>
      <c r="M42" s="295">
        <v>4</v>
      </c>
    </row>
    <row r="43" spans="1:13" ht="12" customHeight="1">
      <c r="A43" s="749" t="s">
        <v>1328</v>
      </c>
      <c r="B43" s="750"/>
      <c r="C43" s="23">
        <v>2</v>
      </c>
      <c r="D43" s="23">
        <v>0</v>
      </c>
      <c r="E43" s="23">
        <v>2</v>
      </c>
      <c r="F43" s="32">
        <v>3</v>
      </c>
      <c r="G43" s="99"/>
      <c r="H43" s="781" t="s">
        <v>1331</v>
      </c>
      <c r="I43" s="782"/>
      <c r="J43" s="294">
        <v>2</v>
      </c>
      <c r="K43" s="294">
        <v>0</v>
      </c>
      <c r="L43" s="294">
        <v>2</v>
      </c>
      <c r="M43" s="295">
        <v>3</v>
      </c>
    </row>
    <row r="44" spans="1:13" ht="9.75" customHeight="1">
      <c r="A44" s="192"/>
      <c r="B44" s="116" t="s">
        <v>152</v>
      </c>
      <c r="C44" s="19">
        <v>17</v>
      </c>
      <c r="D44" s="19">
        <v>4</v>
      </c>
      <c r="E44" s="19">
        <v>19</v>
      </c>
      <c r="F44" s="26">
        <v>30</v>
      </c>
      <c r="G44" s="99"/>
      <c r="H44" s="323"/>
      <c r="I44" s="324" t="s">
        <v>152</v>
      </c>
      <c r="J44" s="297">
        <v>17</v>
      </c>
      <c r="K44" s="297">
        <v>6</v>
      </c>
      <c r="L44" s="297">
        <v>20</v>
      </c>
      <c r="M44" s="298">
        <v>30</v>
      </c>
    </row>
    <row r="45" spans="1:13" ht="12" customHeight="1">
      <c r="A45" s="746" t="s">
        <v>96</v>
      </c>
      <c r="B45" s="747"/>
      <c r="C45" s="747"/>
      <c r="D45" s="747"/>
      <c r="E45" s="747"/>
      <c r="F45" s="748"/>
      <c r="G45" s="99"/>
      <c r="H45" s="783" t="s">
        <v>97</v>
      </c>
      <c r="I45" s="784"/>
      <c r="J45" s="784"/>
      <c r="K45" s="784"/>
      <c r="L45" s="784"/>
      <c r="M45" s="785"/>
    </row>
    <row r="46" spans="1:13" ht="10.5" customHeight="1">
      <c r="A46" s="25" t="s">
        <v>89</v>
      </c>
      <c r="B46" s="19" t="s">
        <v>0</v>
      </c>
      <c r="C46" s="19" t="s">
        <v>1</v>
      </c>
      <c r="D46" s="19" t="s">
        <v>2</v>
      </c>
      <c r="E46" s="19" t="s">
        <v>3</v>
      </c>
      <c r="F46" s="26" t="s">
        <v>4</v>
      </c>
      <c r="G46" s="99"/>
      <c r="H46" s="296" t="s">
        <v>89</v>
      </c>
      <c r="I46" s="297" t="s">
        <v>0</v>
      </c>
      <c r="J46" s="297" t="s">
        <v>1</v>
      </c>
      <c r="K46" s="297" t="s">
        <v>2</v>
      </c>
      <c r="L46" s="297" t="s">
        <v>3</v>
      </c>
      <c r="M46" s="298" t="s">
        <v>4</v>
      </c>
    </row>
    <row r="47" spans="1:13" ht="10.5" customHeight="1">
      <c r="A47" s="31" t="s">
        <v>220</v>
      </c>
      <c r="B47" s="22" t="s">
        <v>1120</v>
      </c>
      <c r="C47" s="23">
        <v>2</v>
      </c>
      <c r="D47" s="23">
        <v>0</v>
      </c>
      <c r="E47" s="23">
        <v>2</v>
      </c>
      <c r="F47" s="32">
        <v>3</v>
      </c>
      <c r="G47" s="121"/>
      <c r="H47" s="299" t="s">
        <v>223</v>
      </c>
      <c r="I47" s="301" t="s">
        <v>1123</v>
      </c>
      <c r="J47" s="317">
        <v>2</v>
      </c>
      <c r="K47" s="317">
        <v>0</v>
      </c>
      <c r="L47" s="317">
        <v>2</v>
      </c>
      <c r="M47" s="318">
        <v>3</v>
      </c>
    </row>
    <row r="48" spans="1:13" ht="12" customHeight="1">
      <c r="A48" s="31" t="s">
        <v>221</v>
      </c>
      <c r="B48" s="122" t="s">
        <v>1121</v>
      </c>
      <c r="C48" s="23">
        <v>2</v>
      </c>
      <c r="D48" s="23">
        <v>0</v>
      </c>
      <c r="E48" s="23">
        <v>2</v>
      </c>
      <c r="F48" s="32">
        <v>3</v>
      </c>
      <c r="G48" s="17"/>
      <c r="H48" s="299" t="s">
        <v>224</v>
      </c>
      <c r="I48" s="301" t="s">
        <v>1124</v>
      </c>
      <c r="J48" s="317">
        <v>2</v>
      </c>
      <c r="K48" s="317">
        <v>0</v>
      </c>
      <c r="L48" s="317">
        <v>2</v>
      </c>
      <c r="M48" s="318">
        <v>3</v>
      </c>
    </row>
    <row r="49" spans="1:13" ht="12" customHeight="1" thickBot="1">
      <c r="A49" s="221" t="s">
        <v>222</v>
      </c>
      <c r="B49" s="202" t="s">
        <v>1122</v>
      </c>
      <c r="C49" s="203">
        <v>2</v>
      </c>
      <c r="D49" s="203">
        <v>0</v>
      </c>
      <c r="E49" s="203">
        <v>2</v>
      </c>
      <c r="F49" s="204">
        <v>3</v>
      </c>
      <c r="G49" s="18"/>
      <c r="H49" s="299" t="s">
        <v>225</v>
      </c>
      <c r="I49" s="300" t="s">
        <v>1125</v>
      </c>
      <c r="J49" s="317">
        <v>2</v>
      </c>
      <c r="K49" s="317">
        <v>0</v>
      </c>
      <c r="L49" s="317">
        <v>2</v>
      </c>
      <c r="M49" s="318">
        <v>3</v>
      </c>
    </row>
    <row r="50" spans="1:13" ht="12" customHeight="1" thickBot="1">
      <c r="A50" s="135"/>
      <c r="B50" s="136"/>
      <c r="C50" s="121"/>
      <c r="D50" s="121"/>
      <c r="E50" s="121"/>
      <c r="F50" s="225"/>
      <c r="G50" s="18"/>
      <c r="H50" s="325" t="s">
        <v>226</v>
      </c>
      <c r="I50" s="326" t="s">
        <v>1070</v>
      </c>
      <c r="J50" s="321">
        <v>2</v>
      </c>
      <c r="K50" s="321">
        <v>0</v>
      </c>
      <c r="L50" s="321">
        <v>2</v>
      </c>
      <c r="M50" s="322">
        <v>3</v>
      </c>
    </row>
    <row r="51" spans="1:13" ht="4.5" customHeight="1" thickBot="1">
      <c r="A51" s="135"/>
      <c r="B51" s="136"/>
      <c r="C51" s="121"/>
      <c r="D51" s="121"/>
      <c r="E51" s="121"/>
      <c r="F51" s="225"/>
      <c r="G51" s="18"/>
      <c r="H51" s="121"/>
      <c r="I51" s="121"/>
      <c r="J51" s="121"/>
      <c r="K51" s="121"/>
      <c r="L51" s="121"/>
      <c r="M51" s="121"/>
    </row>
    <row r="52" spans="1:13" ht="12" customHeight="1">
      <c r="A52" s="728" t="s">
        <v>121</v>
      </c>
      <c r="B52" s="729"/>
      <c r="C52" s="729"/>
      <c r="D52" s="729"/>
      <c r="E52" s="729"/>
      <c r="F52" s="730"/>
      <c r="G52" s="121"/>
      <c r="H52" s="786" t="s">
        <v>122</v>
      </c>
      <c r="I52" s="787"/>
      <c r="J52" s="787"/>
      <c r="K52" s="787"/>
      <c r="L52" s="787"/>
      <c r="M52" s="788"/>
    </row>
    <row r="53" spans="1:13" ht="9" customHeight="1">
      <c r="A53" s="25" t="s">
        <v>89</v>
      </c>
      <c r="B53" s="19" t="s">
        <v>0</v>
      </c>
      <c r="C53" s="19" t="s">
        <v>1</v>
      </c>
      <c r="D53" s="19" t="s">
        <v>2</v>
      </c>
      <c r="E53" s="19" t="s">
        <v>3</v>
      </c>
      <c r="F53" s="26" t="s">
        <v>4</v>
      </c>
      <c r="G53" s="121"/>
      <c r="H53" s="296" t="s">
        <v>89</v>
      </c>
      <c r="I53" s="297" t="s">
        <v>0</v>
      </c>
      <c r="J53" s="297" t="s">
        <v>1</v>
      </c>
      <c r="K53" s="297" t="s">
        <v>2</v>
      </c>
      <c r="L53" s="297" t="s">
        <v>3</v>
      </c>
      <c r="M53" s="298" t="s">
        <v>4</v>
      </c>
    </row>
    <row r="54" spans="1:13" ht="12" customHeight="1">
      <c r="A54" s="286" t="s">
        <v>235</v>
      </c>
      <c r="B54" s="241" t="s">
        <v>227</v>
      </c>
      <c r="C54" s="287">
        <v>2</v>
      </c>
      <c r="D54" s="287">
        <v>2</v>
      </c>
      <c r="E54" s="287">
        <v>3</v>
      </c>
      <c r="F54" s="288">
        <v>4</v>
      </c>
      <c r="G54" s="121"/>
      <c r="H54" s="315" t="s">
        <v>239</v>
      </c>
      <c r="I54" s="327" t="s">
        <v>230</v>
      </c>
      <c r="J54" s="317">
        <v>2</v>
      </c>
      <c r="K54" s="317">
        <v>2</v>
      </c>
      <c r="L54" s="317">
        <v>3</v>
      </c>
      <c r="M54" s="318">
        <v>5</v>
      </c>
    </row>
    <row r="55" spans="1:13" ht="12" customHeight="1">
      <c r="A55" s="286" t="s">
        <v>236</v>
      </c>
      <c r="B55" s="241" t="s">
        <v>228</v>
      </c>
      <c r="C55" s="287">
        <v>2</v>
      </c>
      <c r="D55" s="287">
        <v>0</v>
      </c>
      <c r="E55" s="287">
        <v>2</v>
      </c>
      <c r="F55" s="288">
        <v>4</v>
      </c>
      <c r="G55" s="17"/>
      <c r="H55" s="315" t="s">
        <v>241</v>
      </c>
      <c r="I55" s="316" t="s">
        <v>232</v>
      </c>
      <c r="J55" s="317">
        <v>2</v>
      </c>
      <c r="K55" s="317">
        <v>2</v>
      </c>
      <c r="L55" s="317">
        <v>3</v>
      </c>
      <c r="M55" s="318">
        <v>4</v>
      </c>
    </row>
    <row r="56" spans="1:13" ht="12" customHeight="1">
      <c r="A56" s="286" t="s">
        <v>237</v>
      </c>
      <c r="B56" s="289" t="s">
        <v>229</v>
      </c>
      <c r="C56" s="287">
        <v>2</v>
      </c>
      <c r="D56" s="287">
        <v>2</v>
      </c>
      <c r="E56" s="287">
        <v>3</v>
      </c>
      <c r="F56" s="288">
        <v>4</v>
      </c>
      <c r="G56" s="99"/>
      <c r="H56" s="315" t="s">
        <v>243</v>
      </c>
      <c r="I56" s="327" t="s">
        <v>234</v>
      </c>
      <c r="J56" s="317">
        <v>1</v>
      </c>
      <c r="K56" s="317">
        <v>2</v>
      </c>
      <c r="L56" s="317">
        <v>2</v>
      </c>
      <c r="M56" s="318">
        <v>3</v>
      </c>
    </row>
    <row r="57" spans="1:13" ht="12" customHeight="1">
      <c r="A57" s="286" t="s">
        <v>238</v>
      </c>
      <c r="B57" s="289" t="s">
        <v>51</v>
      </c>
      <c r="C57" s="287">
        <v>0</v>
      </c>
      <c r="D57" s="287">
        <v>4</v>
      </c>
      <c r="E57" s="287">
        <v>2</v>
      </c>
      <c r="F57" s="288">
        <v>6</v>
      </c>
      <c r="G57" s="99"/>
      <c r="H57" s="315" t="s">
        <v>240</v>
      </c>
      <c r="I57" s="316" t="s">
        <v>231</v>
      </c>
      <c r="J57" s="317">
        <v>2</v>
      </c>
      <c r="K57" s="317">
        <v>0</v>
      </c>
      <c r="L57" s="317">
        <v>2</v>
      </c>
      <c r="M57" s="318">
        <v>3</v>
      </c>
    </row>
    <row r="58" spans="1:13" ht="12" customHeight="1">
      <c r="A58" s="749" t="s">
        <v>1332</v>
      </c>
      <c r="B58" s="750"/>
      <c r="C58" s="287">
        <v>2</v>
      </c>
      <c r="D58" s="287">
        <v>0</v>
      </c>
      <c r="E58" s="287">
        <v>2</v>
      </c>
      <c r="F58" s="288">
        <v>3</v>
      </c>
      <c r="G58" s="99"/>
      <c r="H58" s="315" t="s">
        <v>242</v>
      </c>
      <c r="I58" s="316" t="s">
        <v>233</v>
      </c>
      <c r="J58" s="317">
        <v>2</v>
      </c>
      <c r="K58" s="317">
        <v>0</v>
      </c>
      <c r="L58" s="317">
        <v>2</v>
      </c>
      <c r="M58" s="318">
        <v>3</v>
      </c>
    </row>
    <row r="59" spans="1:13" ht="12" customHeight="1">
      <c r="A59" s="749" t="s">
        <v>1333</v>
      </c>
      <c r="B59" s="750"/>
      <c r="C59" s="287">
        <v>2</v>
      </c>
      <c r="D59" s="287">
        <v>0</v>
      </c>
      <c r="E59" s="287">
        <v>2</v>
      </c>
      <c r="F59" s="288">
        <v>3</v>
      </c>
      <c r="G59" s="99"/>
      <c r="H59" s="315" t="s">
        <v>244</v>
      </c>
      <c r="I59" s="316" t="s">
        <v>51</v>
      </c>
      <c r="J59" s="317">
        <v>0</v>
      </c>
      <c r="K59" s="317">
        <v>4</v>
      </c>
      <c r="L59" s="317">
        <v>2</v>
      </c>
      <c r="M59" s="318">
        <v>6</v>
      </c>
    </row>
    <row r="60" spans="1:13" ht="12" customHeight="1">
      <c r="A60" s="749" t="s">
        <v>1334</v>
      </c>
      <c r="B60" s="750"/>
      <c r="C60" s="287">
        <v>2</v>
      </c>
      <c r="D60" s="287">
        <v>0</v>
      </c>
      <c r="E60" s="287">
        <v>2</v>
      </c>
      <c r="F60" s="288">
        <v>3</v>
      </c>
      <c r="G60" s="99"/>
      <c r="H60" s="781" t="s">
        <v>1336</v>
      </c>
      <c r="I60" s="782"/>
      <c r="J60" s="317">
        <v>2</v>
      </c>
      <c r="K60" s="317">
        <v>0</v>
      </c>
      <c r="L60" s="317">
        <v>2</v>
      </c>
      <c r="M60" s="318">
        <v>3</v>
      </c>
    </row>
    <row r="61" spans="1:13" ht="12" customHeight="1">
      <c r="A61" s="749" t="s">
        <v>1335</v>
      </c>
      <c r="B61" s="750"/>
      <c r="C61" s="287">
        <v>2</v>
      </c>
      <c r="D61" s="287">
        <v>0</v>
      </c>
      <c r="E61" s="287">
        <v>2</v>
      </c>
      <c r="F61" s="288">
        <v>3</v>
      </c>
      <c r="G61" s="99"/>
      <c r="H61" s="781" t="s">
        <v>1337</v>
      </c>
      <c r="I61" s="782"/>
      <c r="J61" s="317">
        <v>2</v>
      </c>
      <c r="K61" s="317">
        <v>0</v>
      </c>
      <c r="L61" s="317">
        <v>2</v>
      </c>
      <c r="M61" s="318">
        <v>3</v>
      </c>
    </row>
    <row r="62" spans="1:13" ht="11.25" customHeight="1">
      <c r="A62" s="290"/>
      <c r="B62" s="291" t="s">
        <v>152</v>
      </c>
      <c r="C62" s="292">
        <v>14</v>
      </c>
      <c r="D62" s="292">
        <v>8</v>
      </c>
      <c r="E62" s="292">
        <v>18</v>
      </c>
      <c r="F62" s="293">
        <v>30</v>
      </c>
      <c r="G62" s="99"/>
      <c r="H62" s="315"/>
      <c r="I62" s="328" t="s">
        <v>152</v>
      </c>
      <c r="J62" s="329">
        <v>13</v>
      </c>
      <c r="K62" s="329">
        <v>10</v>
      </c>
      <c r="L62" s="329">
        <v>18</v>
      </c>
      <c r="M62" s="330">
        <v>30</v>
      </c>
    </row>
    <row r="63" spans="1:13" ht="9.75" customHeight="1">
      <c r="A63" s="746" t="s">
        <v>123</v>
      </c>
      <c r="B63" s="747"/>
      <c r="C63" s="747"/>
      <c r="D63" s="747"/>
      <c r="E63" s="747"/>
      <c r="F63" s="748"/>
      <c r="G63" s="99"/>
      <c r="H63" s="783" t="s">
        <v>124</v>
      </c>
      <c r="I63" s="784"/>
      <c r="J63" s="784"/>
      <c r="K63" s="784"/>
      <c r="L63" s="784"/>
      <c r="M63" s="785"/>
    </row>
    <row r="64" spans="1:13" ht="12" customHeight="1">
      <c r="A64" s="25" t="s">
        <v>89</v>
      </c>
      <c r="B64" s="19" t="s">
        <v>0</v>
      </c>
      <c r="C64" s="19" t="s">
        <v>1</v>
      </c>
      <c r="D64" s="19" t="s">
        <v>2</v>
      </c>
      <c r="E64" s="19" t="s">
        <v>3</v>
      </c>
      <c r="F64" s="26" t="s">
        <v>4</v>
      </c>
      <c r="G64" s="99"/>
      <c r="H64" s="296" t="s">
        <v>89</v>
      </c>
      <c r="I64" s="297" t="s">
        <v>0</v>
      </c>
      <c r="J64" s="297" t="s">
        <v>1</v>
      </c>
      <c r="K64" s="297" t="s">
        <v>2</v>
      </c>
      <c r="L64" s="297" t="s">
        <v>3</v>
      </c>
      <c r="M64" s="298" t="s">
        <v>4</v>
      </c>
    </row>
    <row r="65" spans="1:13" ht="12" customHeight="1">
      <c r="A65" s="31" t="s">
        <v>245</v>
      </c>
      <c r="B65" s="22" t="s">
        <v>1115</v>
      </c>
      <c r="C65" s="23">
        <v>2</v>
      </c>
      <c r="D65" s="23">
        <v>0</v>
      </c>
      <c r="E65" s="23">
        <v>2</v>
      </c>
      <c r="F65" s="32">
        <v>3</v>
      </c>
      <c r="G65" s="99"/>
      <c r="H65" s="299" t="s">
        <v>1415</v>
      </c>
      <c r="I65" s="301" t="s">
        <v>1114</v>
      </c>
      <c r="J65" s="294">
        <v>2</v>
      </c>
      <c r="K65" s="294">
        <v>0</v>
      </c>
      <c r="L65" s="294">
        <v>2</v>
      </c>
      <c r="M65" s="295">
        <v>3</v>
      </c>
    </row>
    <row r="66" spans="1:13" ht="12" customHeight="1">
      <c r="A66" s="31" t="s">
        <v>246</v>
      </c>
      <c r="B66" s="22" t="s">
        <v>1116</v>
      </c>
      <c r="C66" s="23">
        <v>2</v>
      </c>
      <c r="D66" s="23">
        <v>0</v>
      </c>
      <c r="E66" s="23">
        <v>2</v>
      </c>
      <c r="F66" s="32">
        <v>3</v>
      </c>
      <c r="G66" s="99"/>
      <c r="H66" s="299" t="s">
        <v>1416</v>
      </c>
      <c r="I66" s="306" t="s">
        <v>1113</v>
      </c>
      <c r="J66" s="294">
        <v>2</v>
      </c>
      <c r="K66" s="294">
        <v>0</v>
      </c>
      <c r="L66" s="294">
        <v>2</v>
      </c>
      <c r="M66" s="295">
        <v>3</v>
      </c>
    </row>
    <row r="67" spans="1:13" ht="12" customHeight="1">
      <c r="A67" s="31" t="s">
        <v>247</v>
      </c>
      <c r="B67" s="122" t="s">
        <v>1117</v>
      </c>
      <c r="C67" s="23">
        <v>2</v>
      </c>
      <c r="D67" s="23">
        <v>0</v>
      </c>
      <c r="E67" s="23">
        <v>2</v>
      </c>
      <c r="F67" s="32">
        <v>3</v>
      </c>
      <c r="G67" s="99"/>
      <c r="H67" s="299" t="s">
        <v>1417</v>
      </c>
      <c r="I67" s="301" t="s">
        <v>1112</v>
      </c>
      <c r="J67" s="294">
        <v>2</v>
      </c>
      <c r="K67" s="294">
        <v>0</v>
      </c>
      <c r="L67" s="294">
        <v>2</v>
      </c>
      <c r="M67" s="295">
        <v>3</v>
      </c>
    </row>
    <row r="68" spans="1:13" ht="12" customHeight="1">
      <c r="A68" s="31" t="s">
        <v>248</v>
      </c>
      <c r="B68" s="22" t="s">
        <v>1118</v>
      </c>
      <c r="C68" s="23">
        <v>2</v>
      </c>
      <c r="D68" s="23">
        <v>0</v>
      </c>
      <c r="E68" s="23">
        <v>2</v>
      </c>
      <c r="F68" s="32">
        <v>3</v>
      </c>
      <c r="G68" s="121"/>
      <c r="H68" s="299" t="s">
        <v>1418</v>
      </c>
      <c r="I68" s="301" t="s">
        <v>1111</v>
      </c>
      <c r="J68" s="294">
        <v>2</v>
      </c>
      <c r="K68" s="294">
        <v>0</v>
      </c>
      <c r="L68" s="294">
        <v>2</v>
      </c>
      <c r="M68" s="295">
        <v>3</v>
      </c>
    </row>
    <row r="69" spans="1:13" ht="10.5" customHeight="1">
      <c r="A69" s="31" t="s">
        <v>249</v>
      </c>
      <c r="B69" s="22" t="s">
        <v>1119</v>
      </c>
      <c r="C69" s="23">
        <v>2</v>
      </c>
      <c r="D69" s="23">
        <v>0</v>
      </c>
      <c r="E69" s="23">
        <v>2</v>
      </c>
      <c r="F69" s="32">
        <v>3</v>
      </c>
      <c r="G69" s="17"/>
      <c r="H69" s="299" t="s">
        <v>1419</v>
      </c>
      <c r="I69" s="301" t="s">
        <v>1110</v>
      </c>
      <c r="J69" s="294">
        <v>2</v>
      </c>
      <c r="K69" s="294">
        <v>0</v>
      </c>
      <c r="L69" s="294">
        <v>2</v>
      </c>
      <c r="M69" s="295">
        <v>3</v>
      </c>
    </row>
    <row r="70" spans="1:13" ht="9.75" customHeight="1" thickBot="1">
      <c r="A70" s="221" t="s">
        <v>250</v>
      </c>
      <c r="B70" s="202" t="s">
        <v>1132</v>
      </c>
      <c r="C70" s="203">
        <v>2</v>
      </c>
      <c r="D70" s="203">
        <v>0</v>
      </c>
      <c r="E70" s="203">
        <v>2</v>
      </c>
      <c r="F70" s="204">
        <v>3</v>
      </c>
      <c r="G70" s="18"/>
      <c r="H70" s="121"/>
      <c r="I70" s="121"/>
      <c r="J70" s="121"/>
      <c r="K70" s="121"/>
      <c r="L70" s="121"/>
      <c r="M70" s="121"/>
    </row>
    <row r="71" spans="7:13" ht="23.25" customHeight="1">
      <c r="G71" s="4"/>
      <c r="H71" s="561" t="s">
        <v>1423</v>
      </c>
      <c r="I71" s="561"/>
      <c r="J71" s="561"/>
      <c r="K71" s="561"/>
      <c r="L71" s="561"/>
      <c r="M71" s="561"/>
    </row>
    <row r="72" spans="7:13" ht="12" customHeight="1">
      <c r="G72" s="4"/>
      <c r="H72" s="418" t="s">
        <v>89</v>
      </c>
      <c r="I72" s="419" t="s">
        <v>0</v>
      </c>
      <c r="J72" s="420" t="s">
        <v>1</v>
      </c>
      <c r="K72" s="420" t="s">
        <v>2</v>
      </c>
      <c r="L72" s="420" t="s">
        <v>3</v>
      </c>
      <c r="M72" s="420" t="s">
        <v>4</v>
      </c>
    </row>
    <row r="73" spans="7:13" ht="12" customHeight="1">
      <c r="G73" s="4"/>
      <c r="H73" s="469" t="s">
        <v>134</v>
      </c>
      <c r="I73" s="470" t="s">
        <v>51</v>
      </c>
      <c r="J73" s="471">
        <v>0</v>
      </c>
      <c r="K73" s="471">
        <v>4</v>
      </c>
      <c r="L73" s="471">
        <v>2</v>
      </c>
      <c r="M73" s="472">
        <v>6</v>
      </c>
    </row>
    <row r="74" spans="7:13" ht="12" customHeight="1">
      <c r="G74" s="4"/>
      <c r="H74" s="418" t="s">
        <v>1434</v>
      </c>
      <c r="I74" s="421" t="s">
        <v>1422</v>
      </c>
      <c r="J74" s="422">
        <v>0</v>
      </c>
      <c r="K74" s="422">
        <v>0</v>
      </c>
      <c r="L74" s="422">
        <v>0</v>
      </c>
      <c r="M74" s="422">
        <v>24</v>
      </c>
    </row>
    <row r="75" ht="12" customHeight="1">
      <c r="G75" s="4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spans="1:6" ht="15" customHeight="1">
      <c r="A91" s="12"/>
      <c r="B91" s="13"/>
      <c r="C91" s="14"/>
      <c r="D91" s="14"/>
      <c r="E91" s="14"/>
      <c r="F91" s="15"/>
    </row>
    <row r="92" spans="1:6" ht="15" customHeight="1">
      <c r="A92" s="12"/>
      <c r="B92" s="13"/>
      <c r="C92" s="14"/>
      <c r="D92" s="14"/>
      <c r="E92" s="14"/>
      <c r="F92" s="15"/>
    </row>
    <row r="93" spans="1:6" ht="15" customHeight="1">
      <c r="A93" s="12"/>
      <c r="B93" s="13"/>
      <c r="C93" s="14"/>
      <c r="D93" s="14"/>
      <c r="E93" s="14"/>
      <c r="F93" s="15"/>
    </row>
    <row r="94" spans="1:6" ht="15" customHeight="1">
      <c r="A94" s="12"/>
      <c r="B94" s="13"/>
      <c r="C94" s="14"/>
      <c r="D94" s="14"/>
      <c r="E94" s="14"/>
      <c r="F94" s="15"/>
    </row>
    <row r="95" spans="1:6" ht="15" customHeight="1">
      <c r="A95" s="12"/>
      <c r="B95" s="13"/>
      <c r="C95" s="14"/>
      <c r="D95" s="14"/>
      <c r="E95" s="14"/>
      <c r="F95" s="15"/>
    </row>
    <row r="96" spans="1:6" ht="14.25" customHeight="1">
      <c r="A96" s="12"/>
      <c r="B96" s="13"/>
      <c r="C96" s="14"/>
      <c r="D96" s="14"/>
      <c r="E96" s="14"/>
      <c r="F96" s="15"/>
    </row>
    <row r="97" spans="1:6" ht="14.25" customHeight="1">
      <c r="A97" s="12"/>
      <c r="B97" s="13"/>
      <c r="C97" s="14"/>
      <c r="D97" s="14"/>
      <c r="E97" s="14"/>
      <c r="F97" s="15"/>
    </row>
    <row r="98" spans="1:6" ht="14.25" customHeight="1">
      <c r="A98" s="12"/>
      <c r="B98" s="13"/>
      <c r="C98" s="14"/>
      <c r="D98" s="14"/>
      <c r="E98" s="14"/>
      <c r="F98" s="15"/>
    </row>
    <row r="99" spans="1:6" ht="14.25" customHeight="1">
      <c r="A99" s="12"/>
      <c r="B99" s="13"/>
      <c r="C99" s="14"/>
      <c r="D99" s="14"/>
      <c r="E99" s="14"/>
      <c r="F99" s="15"/>
    </row>
    <row r="100" spans="1:6" ht="14.25" customHeight="1">
      <c r="A100" s="12"/>
      <c r="B100" s="13"/>
      <c r="C100" s="14"/>
      <c r="D100" s="14"/>
      <c r="E100" s="14"/>
      <c r="F100" s="15"/>
    </row>
    <row r="101" spans="1:6" ht="14.25" customHeight="1">
      <c r="A101" s="12"/>
      <c r="B101" s="13"/>
      <c r="C101" s="14"/>
      <c r="D101" s="14"/>
      <c r="E101" s="14"/>
      <c r="F101" s="15"/>
    </row>
    <row r="102" spans="1:6" ht="14.25" customHeight="1">
      <c r="A102" s="12"/>
      <c r="B102" s="13"/>
      <c r="C102" s="14"/>
      <c r="D102" s="14"/>
      <c r="E102" s="14"/>
      <c r="F102" s="15"/>
    </row>
    <row r="103" spans="1:6" ht="14.25" customHeight="1">
      <c r="A103" s="12"/>
      <c r="B103" s="13"/>
      <c r="C103" s="14"/>
      <c r="D103" s="14"/>
      <c r="E103" s="14"/>
      <c r="F103" s="15"/>
    </row>
    <row r="104" spans="1:6" ht="14.25" customHeight="1">
      <c r="A104" s="12"/>
      <c r="B104" s="13"/>
      <c r="C104" s="14"/>
      <c r="D104" s="14"/>
      <c r="E104" s="14"/>
      <c r="F104" s="15"/>
    </row>
    <row r="105" spans="1:6" ht="14.25" customHeight="1">
      <c r="A105" s="12"/>
      <c r="B105" s="13"/>
      <c r="C105" s="14"/>
      <c r="D105" s="14"/>
      <c r="E105" s="14"/>
      <c r="F105" s="15"/>
    </row>
    <row r="106" spans="1:6" ht="14.25" customHeight="1">
      <c r="A106" s="12"/>
      <c r="B106" s="13"/>
      <c r="C106" s="14"/>
      <c r="D106" s="14"/>
      <c r="E106" s="14"/>
      <c r="F106" s="15"/>
    </row>
    <row r="107" spans="1:6" ht="14.25" customHeight="1">
      <c r="A107" s="12"/>
      <c r="B107" s="13"/>
      <c r="C107" s="14"/>
      <c r="D107" s="14"/>
      <c r="E107" s="14"/>
      <c r="F107" s="15"/>
    </row>
    <row r="108" spans="1:6" ht="14.25" customHeight="1">
      <c r="A108" s="12"/>
      <c r="B108" s="13"/>
      <c r="C108" s="14"/>
      <c r="D108" s="14"/>
      <c r="E108" s="14"/>
      <c r="F108" s="15"/>
    </row>
    <row r="109" spans="1:6" ht="14.25" customHeight="1">
      <c r="A109" s="12"/>
      <c r="B109" s="13"/>
      <c r="C109" s="14"/>
      <c r="D109" s="14"/>
      <c r="E109" s="14"/>
      <c r="F109" s="15"/>
    </row>
    <row r="110" spans="1:6" ht="14.25" customHeight="1">
      <c r="A110" s="12"/>
      <c r="B110" s="13"/>
      <c r="C110" s="14"/>
      <c r="D110" s="14"/>
      <c r="E110" s="14"/>
      <c r="F110" s="15"/>
    </row>
    <row r="111" spans="1:6" ht="14.25" customHeight="1">
      <c r="A111" s="12"/>
      <c r="B111" s="13"/>
      <c r="C111" s="14"/>
      <c r="D111" s="14"/>
      <c r="E111" s="14"/>
      <c r="F111" s="15"/>
    </row>
    <row r="112" spans="1:6" ht="14.25" customHeight="1">
      <c r="A112" s="12"/>
      <c r="B112" s="13"/>
      <c r="C112" s="14"/>
      <c r="D112" s="14"/>
      <c r="E112" s="14"/>
      <c r="F112" s="15"/>
    </row>
    <row r="113" spans="1:6" ht="14.25" customHeight="1">
      <c r="A113" s="12"/>
      <c r="B113" s="13"/>
      <c r="C113" s="14"/>
      <c r="D113" s="14"/>
      <c r="E113" s="14"/>
      <c r="F113" s="15"/>
    </row>
    <row r="114" spans="1:6" ht="14.25" customHeight="1">
      <c r="A114" s="12"/>
      <c r="B114" s="13"/>
      <c r="C114" s="14"/>
      <c r="D114" s="14"/>
      <c r="E114" s="14"/>
      <c r="F114" s="15"/>
    </row>
    <row r="115" spans="1:6" ht="14.25" customHeight="1">
      <c r="A115" s="12"/>
      <c r="B115" s="13"/>
      <c r="C115" s="14"/>
      <c r="D115" s="14"/>
      <c r="E115" s="14"/>
      <c r="F115" s="15"/>
    </row>
    <row r="116" spans="1:6" ht="14.25" customHeight="1">
      <c r="A116" s="12"/>
      <c r="B116" s="13"/>
      <c r="C116" s="14"/>
      <c r="D116" s="14"/>
      <c r="E116" s="14"/>
      <c r="F116" s="15"/>
    </row>
    <row r="117" spans="1:6" ht="14.25" customHeight="1">
      <c r="A117" s="12"/>
      <c r="B117" s="13"/>
      <c r="C117" s="14"/>
      <c r="D117" s="14"/>
      <c r="E117" s="14"/>
      <c r="F117" s="15"/>
    </row>
    <row r="118" spans="1:6" ht="14.25" customHeight="1">
      <c r="A118" s="12"/>
      <c r="B118" s="13"/>
      <c r="C118" s="14"/>
      <c r="D118" s="14"/>
      <c r="E118" s="14"/>
      <c r="F118" s="15"/>
    </row>
    <row r="119" spans="1:6" ht="14.25" customHeight="1">
      <c r="A119" s="12"/>
      <c r="B119" s="13"/>
      <c r="C119" s="14"/>
      <c r="D119" s="14"/>
      <c r="E119" s="14"/>
      <c r="F119" s="15"/>
    </row>
    <row r="120" spans="1:6" ht="14.25" customHeight="1">
      <c r="A120" s="12"/>
      <c r="B120" s="13"/>
      <c r="C120" s="14"/>
      <c r="D120" s="14"/>
      <c r="E120" s="14"/>
      <c r="F120" s="15"/>
    </row>
    <row r="121" spans="1:6" ht="14.25" customHeight="1">
      <c r="A121" s="12"/>
      <c r="B121" s="13"/>
      <c r="C121" s="14"/>
      <c r="D121" s="14"/>
      <c r="E121" s="14"/>
      <c r="F121" s="15"/>
    </row>
    <row r="122" spans="1:6" ht="14.25" customHeight="1">
      <c r="A122" s="12"/>
      <c r="B122" s="13"/>
      <c r="C122" s="14"/>
      <c r="D122" s="14"/>
      <c r="E122" s="14"/>
      <c r="F122" s="15"/>
    </row>
    <row r="123" spans="1:6" ht="14.25" customHeight="1">
      <c r="A123" s="12"/>
      <c r="B123" s="13"/>
      <c r="C123" s="14"/>
      <c r="D123" s="14"/>
      <c r="E123" s="14"/>
      <c r="F123" s="15"/>
    </row>
    <row r="124" spans="1:6" ht="14.25" customHeight="1">
      <c r="A124" s="12"/>
      <c r="B124" s="13"/>
      <c r="C124" s="14"/>
      <c r="D124" s="14"/>
      <c r="E124" s="14"/>
      <c r="F124" s="15"/>
    </row>
    <row r="125" spans="1:6" ht="14.25" customHeight="1">
      <c r="A125" s="12"/>
      <c r="B125" s="13"/>
      <c r="C125" s="14"/>
      <c r="D125" s="14"/>
      <c r="E125" s="14"/>
      <c r="F125" s="15"/>
    </row>
    <row r="126" spans="1:6" ht="14.25" customHeight="1">
      <c r="A126" s="12"/>
      <c r="B126" s="13"/>
      <c r="C126" s="14"/>
      <c r="D126" s="14"/>
      <c r="E126" s="14"/>
      <c r="F126" s="15"/>
    </row>
    <row r="127" spans="1:6" ht="14.25" customHeight="1">
      <c r="A127" s="12"/>
      <c r="B127" s="13"/>
      <c r="C127" s="14"/>
      <c r="D127" s="14"/>
      <c r="E127" s="14"/>
      <c r="F127" s="15"/>
    </row>
    <row r="128" spans="1:6" ht="14.25" customHeight="1">
      <c r="A128" s="12"/>
      <c r="B128" s="13"/>
      <c r="C128" s="14"/>
      <c r="D128" s="14"/>
      <c r="E128" s="14"/>
      <c r="F128" s="15"/>
    </row>
    <row r="129" spans="1:6" ht="14.25" customHeight="1">
      <c r="A129" s="12"/>
      <c r="B129" s="13"/>
      <c r="C129" s="14"/>
      <c r="D129" s="14"/>
      <c r="E129" s="14"/>
      <c r="F129" s="15"/>
    </row>
    <row r="130" spans="1:6" ht="14.25" customHeight="1">
      <c r="A130" s="12"/>
      <c r="B130" s="13"/>
      <c r="C130" s="14"/>
      <c r="D130" s="14"/>
      <c r="E130" s="14"/>
      <c r="F130" s="15"/>
    </row>
    <row r="131" spans="1:6" ht="14.25" customHeight="1">
      <c r="A131" s="12"/>
      <c r="B131" s="13"/>
      <c r="C131" s="14"/>
      <c r="D131" s="14"/>
      <c r="E131" s="14"/>
      <c r="F131" s="15"/>
    </row>
    <row r="132" spans="1:6" ht="14.25" customHeight="1">
      <c r="A132" s="12"/>
      <c r="B132" s="13"/>
      <c r="C132" s="14"/>
      <c r="D132" s="14"/>
      <c r="E132" s="14"/>
      <c r="F132" s="15"/>
    </row>
    <row r="133" spans="1:6" ht="14.25" customHeight="1">
      <c r="A133" s="12"/>
      <c r="B133" s="13"/>
      <c r="C133" s="14"/>
      <c r="D133" s="14"/>
      <c r="E133" s="14"/>
      <c r="F133" s="15"/>
    </row>
    <row r="134" spans="1:6" ht="14.25" customHeight="1">
      <c r="A134" s="12"/>
      <c r="B134" s="13"/>
      <c r="C134" s="14"/>
      <c r="D134" s="14"/>
      <c r="E134" s="14"/>
      <c r="F134" s="15"/>
    </row>
    <row r="135" spans="1:6" ht="14.25" customHeight="1">
      <c r="A135" s="12"/>
      <c r="B135" s="13"/>
      <c r="C135" s="14"/>
      <c r="D135" s="14"/>
      <c r="E135" s="14"/>
      <c r="F135" s="15"/>
    </row>
    <row r="136" spans="1:6" ht="14.25" customHeight="1">
      <c r="A136" s="12"/>
      <c r="B136" s="13"/>
      <c r="C136" s="14"/>
      <c r="D136" s="14"/>
      <c r="E136" s="14"/>
      <c r="F136" s="15"/>
    </row>
    <row r="137" spans="1:6" ht="14.25" customHeight="1">
      <c r="A137" s="12"/>
      <c r="B137" s="13"/>
      <c r="C137" s="14"/>
      <c r="D137" s="14"/>
      <c r="E137" s="14"/>
      <c r="F137" s="15"/>
    </row>
    <row r="138" spans="1:6" ht="14.25" customHeight="1">
      <c r="A138" s="12"/>
      <c r="B138" s="13"/>
      <c r="C138" s="14"/>
      <c r="D138" s="14"/>
      <c r="E138" s="14"/>
      <c r="F138" s="15"/>
    </row>
    <row r="139" spans="1:6" ht="14.25" customHeight="1">
      <c r="A139" s="12"/>
      <c r="B139" s="13"/>
      <c r="C139" s="14"/>
      <c r="D139" s="14"/>
      <c r="E139" s="14"/>
      <c r="F139" s="15"/>
    </row>
    <row r="140" spans="1:6" ht="14.25" customHeight="1">
      <c r="A140" s="12"/>
      <c r="B140" s="13"/>
      <c r="C140" s="14"/>
      <c r="D140" s="14"/>
      <c r="E140" s="14"/>
      <c r="F140" s="15"/>
    </row>
    <row r="141" spans="1:6" ht="14.25" customHeight="1">
      <c r="A141" s="12"/>
      <c r="B141" s="13"/>
      <c r="C141" s="14"/>
      <c r="D141" s="14"/>
      <c r="E141" s="14"/>
      <c r="F141" s="15"/>
    </row>
    <row r="142" spans="1:6" ht="14.25" customHeight="1">
      <c r="A142" s="12"/>
      <c r="B142" s="13"/>
      <c r="C142" s="14"/>
      <c r="D142" s="14"/>
      <c r="E142" s="14"/>
      <c r="F142" s="15"/>
    </row>
    <row r="143" spans="1:6" ht="14.25" customHeight="1">
      <c r="A143" s="12"/>
      <c r="B143" s="13"/>
      <c r="C143" s="14"/>
      <c r="D143" s="14"/>
      <c r="E143" s="14"/>
      <c r="F143" s="15"/>
    </row>
    <row r="144" spans="1:6" ht="14.25" customHeight="1">
      <c r="A144" s="12"/>
      <c r="B144" s="13"/>
      <c r="C144" s="14"/>
      <c r="D144" s="14"/>
      <c r="E144" s="14"/>
      <c r="F144" s="15"/>
    </row>
    <row r="145" spans="1:6" ht="14.25" customHeight="1">
      <c r="A145" s="12"/>
      <c r="B145" s="13"/>
      <c r="C145" s="14"/>
      <c r="D145" s="14"/>
      <c r="E145" s="14"/>
      <c r="F145" s="15"/>
    </row>
    <row r="146" spans="1:6" ht="14.25" customHeight="1">
      <c r="A146" s="12"/>
      <c r="B146" s="13"/>
      <c r="C146" s="14"/>
      <c r="D146" s="14"/>
      <c r="E146" s="14"/>
      <c r="F146" s="15"/>
    </row>
    <row r="147" spans="1:6" ht="14.25" customHeight="1">
      <c r="A147" s="12"/>
      <c r="B147" s="13"/>
      <c r="C147" s="14"/>
      <c r="D147" s="14"/>
      <c r="E147" s="14"/>
      <c r="F147" s="15"/>
    </row>
    <row r="148" spans="1:6" ht="14.25" customHeight="1">
      <c r="A148" s="12"/>
      <c r="B148" s="13"/>
      <c r="C148" s="14"/>
      <c r="D148" s="14"/>
      <c r="E148" s="14"/>
      <c r="F148" s="15"/>
    </row>
    <row r="149" spans="1:6" ht="14.25" customHeight="1">
      <c r="A149" s="12"/>
      <c r="B149" s="13"/>
      <c r="C149" s="14"/>
      <c r="D149" s="14"/>
      <c r="E149" s="14"/>
      <c r="F149" s="15"/>
    </row>
    <row r="150" spans="1:6" ht="14.25" customHeight="1">
      <c r="A150" s="12"/>
      <c r="B150" s="13"/>
      <c r="C150" s="14"/>
      <c r="D150" s="14"/>
      <c r="E150" s="14"/>
      <c r="F150" s="15"/>
    </row>
    <row r="151" spans="1:6" ht="14.25" customHeight="1">
      <c r="A151" s="12"/>
      <c r="B151" s="13"/>
      <c r="C151" s="14"/>
      <c r="D151" s="14"/>
      <c r="E151" s="14"/>
      <c r="F151" s="15"/>
    </row>
    <row r="152" spans="1:6" ht="14.25" customHeight="1">
      <c r="A152" s="12"/>
      <c r="B152" s="13"/>
      <c r="C152" s="14"/>
      <c r="D152" s="14"/>
      <c r="E152" s="14"/>
      <c r="F152" s="15"/>
    </row>
    <row r="153" spans="1:6" ht="14.25" customHeight="1">
      <c r="A153" s="12"/>
      <c r="B153" s="13"/>
      <c r="C153" s="14"/>
      <c r="D153" s="14"/>
      <c r="E153" s="14"/>
      <c r="F153" s="15"/>
    </row>
    <row r="154" spans="1:6" ht="14.25" customHeight="1">
      <c r="A154" s="12"/>
      <c r="B154" s="13"/>
      <c r="C154" s="14"/>
      <c r="D154" s="14"/>
      <c r="E154" s="14"/>
      <c r="F154" s="15"/>
    </row>
    <row r="155" spans="1:6" ht="14.25" customHeight="1">
      <c r="A155" s="12"/>
      <c r="B155" s="13"/>
      <c r="C155" s="14"/>
      <c r="D155" s="14"/>
      <c r="E155" s="14"/>
      <c r="F155" s="15"/>
    </row>
    <row r="156" spans="1:6" ht="14.25" customHeight="1">
      <c r="A156" s="12"/>
      <c r="B156" s="13"/>
      <c r="C156" s="14"/>
      <c r="D156" s="14"/>
      <c r="E156" s="14"/>
      <c r="F156" s="15"/>
    </row>
    <row r="157" spans="1:6" ht="14.25" customHeight="1">
      <c r="A157" s="12"/>
      <c r="B157" s="13"/>
      <c r="C157" s="14"/>
      <c r="D157" s="14"/>
      <c r="E157" s="14"/>
      <c r="F157" s="15"/>
    </row>
    <row r="158" spans="1:6" ht="14.25" customHeight="1">
      <c r="A158" s="12"/>
      <c r="B158" s="13"/>
      <c r="C158" s="14"/>
      <c r="D158" s="14"/>
      <c r="E158" s="14"/>
      <c r="F158" s="15"/>
    </row>
    <row r="159" spans="1:6" ht="14.25" customHeight="1">
      <c r="A159" s="12"/>
      <c r="B159" s="13"/>
      <c r="C159" s="14"/>
      <c r="D159" s="14"/>
      <c r="E159" s="14"/>
      <c r="F159" s="15"/>
    </row>
    <row r="160" spans="1:6" ht="14.25" customHeight="1">
      <c r="A160" s="12"/>
      <c r="B160" s="13"/>
      <c r="C160" s="14"/>
      <c r="D160" s="14"/>
      <c r="E160" s="14"/>
      <c r="F160" s="15"/>
    </row>
    <row r="161" spans="1:6" ht="14.25" customHeight="1">
      <c r="A161" s="12"/>
      <c r="B161" s="13"/>
      <c r="C161" s="14"/>
      <c r="D161" s="14"/>
      <c r="E161" s="14"/>
      <c r="F161" s="15"/>
    </row>
    <row r="162" spans="1:6" ht="14.25" customHeight="1">
      <c r="A162" s="12"/>
      <c r="B162" s="13"/>
      <c r="C162" s="14"/>
      <c r="D162" s="14"/>
      <c r="E162" s="14"/>
      <c r="F162" s="15"/>
    </row>
    <row r="163" spans="1:6" ht="14.25" customHeight="1">
      <c r="A163" s="12"/>
      <c r="B163" s="13"/>
      <c r="C163" s="14"/>
      <c r="D163" s="14"/>
      <c r="E163" s="14"/>
      <c r="F163" s="15"/>
    </row>
    <row r="164" spans="1:6" ht="14.25" customHeight="1">
      <c r="A164" s="12"/>
      <c r="B164" s="13"/>
      <c r="C164" s="14"/>
      <c r="D164" s="14"/>
      <c r="E164" s="14"/>
      <c r="F164" s="15"/>
    </row>
    <row r="165" spans="1:6" ht="14.25" customHeight="1">
      <c r="A165" s="12"/>
      <c r="B165" s="13"/>
      <c r="C165" s="14"/>
      <c r="D165" s="14"/>
      <c r="E165" s="14"/>
      <c r="F165" s="15"/>
    </row>
    <row r="166" spans="1:6" ht="14.25" customHeight="1">
      <c r="A166" s="12"/>
      <c r="B166" s="13"/>
      <c r="C166" s="14"/>
      <c r="D166" s="14"/>
      <c r="E166" s="14"/>
      <c r="F166" s="15"/>
    </row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</sheetData>
  <sheetProtection/>
  <mergeCells count="33">
    <mergeCell ref="A2:F2"/>
    <mergeCell ref="H16:M16"/>
    <mergeCell ref="A16:F16"/>
    <mergeCell ref="H25:I25"/>
    <mergeCell ref="H2:M2"/>
    <mergeCell ref="H61:I61"/>
    <mergeCell ref="A61:B61"/>
    <mergeCell ref="A58:B58"/>
    <mergeCell ref="A59:B59"/>
    <mergeCell ref="A60:B60"/>
    <mergeCell ref="A24:B24"/>
    <mergeCell ref="A25:B25"/>
    <mergeCell ref="H24:I24"/>
    <mergeCell ref="H33:M33"/>
    <mergeCell ref="H28:M28"/>
    <mergeCell ref="A42:B42"/>
    <mergeCell ref="A43:B43"/>
    <mergeCell ref="H42:I42"/>
    <mergeCell ref="H63:M63"/>
    <mergeCell ref="A63:F63"/>
    <mergeCell ref="H52:M52"/>
    <mergeCell ref="A52:F52"/>
    <mergeCell ref="H60:I60"/>
    <mergeCell ref="H71:M71"/>
    <mergeCell ref="H43:I43"/>
    <mergeCell ref="A40:B40"/>
    <mergeCell ref="H40:I40"/>
    <mergeCell ref="H41:I41"/>
    <mergeCell ref="A27:F27"/>
    <mergeCell ref="A45:F45"/>
    <mergeCell ref="A41:B41"/>
    <mergeCell ref="A33:F33"/>
    <mergeCell ref="H45:M45"/>
  </mergeCells>
  <printOptions/>
  <pageMargins left="0" right="0" top="0" bottom="0.1968503937007874" header="0" footer="0.07874015748031496"/>
  <pageSetup blackAndWhite="1" horizontalDpi="600" verticalDpi="600" orientation="portrait" paperSize="9" r:id="rId1"/>
  <headerFooter alignWithMargins="0">
    <oddFooter>&amp;R&amp;"Arial Tur,İtalik"&amp;D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3CC33"/>
  </sheetPr>
  <dimension ref="A1:P56"/>
  <sheetViews>
    <sheetView workbookViewId="0" topLeftCell="A1">
      <selection activeCell="A13" sqref="A13:B13"/>
    </sheetView>
  </sheetViews>
  <sheetFormatPr defaultColWidth="9.00390625" defaultRowHeight="12.75"/>
  <cols>
    <col min="2" max="2" width="25.375" style="0" customWidth="1"/>
    <col min="3" max="3" width="3.875" style="0" customWidth="1"/>
    <col min="4" max="4" width="4.25390625" style="0" customWidth="1"/>
    <col min="5" max="5" width="3.00390625" style="0" customWidth="1"/>
    <col min="6" max="6" width="4.875" style="0" customWidth="1"/>
    <col min="7" max="7" width="0.6171875" style="0" customWidth="1"/>
    <col min="8" max="8" width="7.625" style="0" customWidth="1"/>
    <col min="9" max="9" width="25.00390625" style="0" customWidth="1"/>
    <col min="10" max="10" width="2.75390625" style="0" customWidth="1"/>
    <col min="11" max="11" width="3.75390625" style="0" customWidth="1"/>
    <col min="12" max="12" width="2.75390625" style="0" customWidth="1"/>
    <col min="13" max="13" width="5.75390625" style="0" customWidth="1"/>
  </cols>
  <sheetData>
    <row r="1" spans="1:13" ht="13.5" thickBot="1">
      <c r="A1" s="484" t="s">
        <v>1338</v>
      </c>
      <c r="B1" s="514"/>
      <c r="C1" s="514"/>
      <c r="D1" s="514"/>
      <c r="E1" s="514"/>
      <c r="F1" s="515"/>
      <c r="G1" s="516"/>
      <c r="H1" s="516"/>
      <c r="I1" s="516"/>
      <c r="J1" s="516"/>
      <c r="K1" s="516"/>
      <c r="L1" s="516"/>
      <c r="M1" s="487" t="s">
        <v>1339</v>
      </c>
    </row>
    <row r="2" spans="1:13" ht="12.75">
      <c r="A2" s="679" t="s">
        <v>90</v>
      </c>
      <c r="B2" s="680"/>
      <c r="C2" s="680"/>
      <c r="D2" s="680"/>
      <c r="E2" s="680"/>
      <c r="F2" s="681"/>
      <c r="G2" s="197"/>
      <c r="H2" s="768" t="s">
        <v>91</v>
      </c>
      <c r="I2" s="769"/>
      <c r="J2" s="769"/>
      <c r="K2" s="769"/>
      <c r="L2" s="769"/>
      <c r="M2" s="770"/>
    </row>
    <row r="3" spans="1:13" ht="12.75" customHeight="1">
      <c r="A3" s="31" t="s">
        <v>89</v>
      </c>
      <c r="B3" s="23" t="s">
        <v>0</v>
      </c>
      <c r="C3" s="23" t="s">
        <v>1</v>
      </c>
      <c r="D3" s="23" t="s">
        <v>2</v>
      </c>
      <c r="E3" s="23" t="s">
        <v>3</v>
      </c>
      <c r="F3" s="32" t="s">
        <v>4</v>
      </c>
      <c r="G3" s="89"/>
      <c r="H3" s="187" t="s">
        <v>89</v>
      </c>
      <c r="I3" s="147" t="s">
        <v>0</v>
      </c>
      <c r="J3" s="147" t="s">
        <v>1</v>
      </c>
      <c r="K3" s="147" t="s">
        <v>2</v>
      </c>
      <c r="L3" s="147" t="s">
        <v>3</v>
      </c>
      <c r="M3" s="188" t="s">
        <v>4</v>
      </c>
    </row>
    <row r="4" spans="1:13" ht="12.75">
      <c r="A4" s="240">
        <v>629101</v>
      </c>
      <c r="B4" s="241" t="s">
        <v>749</v>
      </c>
      <c r="C4" s="242">
        <v>2</v>
      </c>
      <c r="D4" s="242">
        <v>0</v>
      </c>
      <c r="E4" s="242">
        <v>2</v>
      </c>
      <c r="F4" s="32">
        <v>4</v>
      </c>
      <c r="G4" s="18"/>
      <c r="H4" s="243">
        <v>629201</v>
      </c>
      <c r="I4" s="244" t="s">
        <v>758</v>
      </c>
      <c r="J4" s="245">
        <v>2</v>
      </c>
      <c r="K4" s="245">
        <v>2</v>
      </c>
      <c r="L4" s="245">
        <v>3</v>
      </c>
      <c r="M4" s="246">
        <v>4</v>
      </c>
    </row>
    <row r="5" spans="1:13" ht="11.25" customHeight="1">
      <c r="A5" s="240">
        <v>629102</v>
      </c>
      <c r="B5" s="241" t="s">
        <v>750</v>
      </c>
      <c r="C5" s="242">
        <v>4</v>
      </c>
      <c r="D5" s="242">
        <v>0</v>
      </c>
      <c r="E5" s="242">
        <v>4</v>
      </c>
      <c r="F5" s="32">
        <v>4</v>
      </c>
      <c r="G5" s="18"/>
      <c r="H5" s="243">
        <v>629202</v>
      </c>
      <c r="I5" s="244" t="s">
        <v>759</v>
      </c>
      <c r="J5" s="245">
        <v>4</v>
      </c>
      <c r="K5" s="245">
        <v>0</v>
      </c>
      <c r="L5" s="245">
        <v>4</v>
      </c>
      <c r="M5" s="246">
        <v>4</v>
      </c>
    </row>
    <row r="6" spans="1:13" ht="12.75">
      <c r="A6" s="240">
        <v>629103</v>
      </c>
      <c r="B6" s="241" t="s">
        <v>566</v>
      </c>
      <c r="C6" s="242">
        <v>2</v>
      </c>
      <c r="D6" s="242">
        <v>2</v>
      </c>
      <c r="E6" s="242">
        <v>3</v>
      </c>
      <c r="F6" s="32">
        <v>4</v>
      </c>
      <c r="G6" s="18"/>
      <c r="H6" s="243">
        <v>629203</v>
      </c>
      <c r="I6" s="244" t="s">
        <v>265</v>
      </c>
      <c r="J6" s="245">
        <v>2</v>
      </c>
      <c r="K6" s="245">
        <v>0</v>
      </c>
      <c r="L6" s="245">
        <v>2</v>
      </c>
      <c r="M6" s="246">
        <v>4</v>
      </c>
    </row>
    <row r="7" spans="1:13" ht="12.75">
      <c r="A7" s="240">
        <v>629104</v>
      </c>
      <c r="B7" s="241" t="s">
        <v>1392</v>
      </c>
      <c r="C7" s="242">
        <v>2</v>
      </c>
      <c r="D7" s="242">
        <v>2</v>
      </c>
      <c r="E7" s="242">
        <v>3</v>
      </c>
      <c r="F7" s="32">
        <v>4</v>
      </c>
      <c r="G7" s="18"/>
      <c r="H7" s="243">
        <v>629204</v>
      </c>
      <c r="I7" s="244" t="s">
        <v>291</v>
      </c>
      <c r="J7" s="245">
        <v>2</v>
      </c>
      <c r="K7" s="245">
        <v>2</v>
      </c>
      <c r="L7" s="245">
        <v>3</v>
      </c>
      <c r="M7" s="246">
        <v>4</v>
      </c>
    </row>
    <row r="8" spans="1:13" ht="14.25" customHeight="1">
      <c r="A8" s="356">
        <v>629105</v>
      </c>
      <c r="B8" s="357" t="s">
        <v>754</v>
      </c>
      <c r="C8" s="358">
        <v>2</v>
      </c>
      <c r="D8" s="358">
        <v>2</v>
      </c>
      <c r="E8" s="358">
        <v>3</v>
      </c>
      <c r="F8" s="280">
        <v>4</v>
      </c>
      <c r="G8" s="18"/>
      <c r="H8" s="243">
        <v>629205</v>
      </c>
      <c r="I8" s="244" t="s">
        <v>1131</v>
      </c>
      <c r="J8" s="245">
        <v>2</v>
      </c>
      <c r="K8" s="245">
        <v>0</v>
      </c>
      <c r="L8" s="245">
        <v>2</v>
      </c>
      <c r="M8" s="246">
        <v>3</v>
      </c>
    </row>
    <row r="9" spans="1:13" ht="12.75">
      <c r="A9" s="240">
        <v>629106</v>
      </c>
      <c r="B9" s="241" t="s">
        <v>753</v>
      </c>
      <c r="C9" s="242">
        <v>2</v>
      </c>
      <c r="D9" s="242">
        <v>0</v>
      </c>
      <c r="E9" s="242">
        <v>2</v>
      </c>
      <c r="F9" s="32">
        <v>4</v>
      </c>
      <c r="G9" s="18"/>
      <c r="H9" s="243">
        <v>629206</v>
      </c>
      <c r="I9" s="244" t="s">
        <v>760</v>
      </c>
      <c r="J9" s="147">
        <v>2</v>
      </c>
      <c r="K9" s="147">
        <v>0</v>
      </c>
      <c r="L9" s="147">
        <v>2</v>
      </c>
      <c r="M9" s="188">
        <v>4</v>
      </c>
    </row>
    <row r="10" spans="1:13" ht="12.75">
      <c r="A10" s="240">
        <v>629107</v>
      </c>
      <c r="B10" s="248" t="s">
        <v>755</v>
      </c>
      <c r="C10" s="242">
        <v>2</v>
      </c>
      <c r="D10" s="242">
        <v>0</v>
      </c>
      <c r="E10" s="242">
        <v>2</v>
      </c>
      <c r="F10" s="249">
        <v>2</v>
      </c>
      <c r="G10" s="18"/>
      <c r="H10" s="243">
        <v>629207</v>
      </c>
      <c r="I10" s="244" t="s">
        <v>761</v>
      </c>
      <c r="J10" s="245">
        <v>2</v>
      </c>
      <c r="K10" s="245">
        <v>0</v>
      </c>
      <c r="L10" s="245">
        <v>2</v>
      </c>
      <c r="M10" s="246">
        <v>3</v>
      </c>
    </row>
    <row r="11" spans="1:13" ht="12.75">
      <c r="A11" s="240">
        <v>629108</v>
      </c>
      <c r="B11" s="248" t="s">
        <v>756</v>
      </c>
      <c r="C11" s="242">
        <v>2</v>
      </c>
      <c r="D11" s="242">
        <v>0</v>
      </c>
      <c r="E11" s="242">
        <v>2</v>
      </c>
      <c r="F11" s="249">
        <v>2</v>
      </c>
      <c r="G11" s="18"/>
      <c r="H11" s="243">
        <v>629208</v>
      </c>
      <c r="I11" s="247" t="s">
        <v>762</v>
      </c>
      <c r="J11" s="245">
        <v>2</v>
      </c>
      <c r="K11" s="245">
        <v>0</v>
      </c>
      <c r="L11" s="245">
        <v>2</v>
      </c>
      <c r="M11" s="246">
        <v>2</v>
      </c>
    </row>
    <row r="12" spans="1:13" ht="12.75">
      <c r="A12" s="240">
        <v>629109</v>
      </c>
      <c r="B12" s="248" t="s">
        <v>757</v>
      </c>
      <c r="C12" s="242">
        <v>2</v>
      </c>
      <c r="D12" s="242">
        <v>0</v>
      </c>
      <c r="E12" s="242">
        <v>2</v>
      </c>
      <c r="F12" s="249">
        <v>2</v>
      </c>
      <c r="G12" s="196"/>
      <c r="H12" s="243">
        <v>629209</v>
      </c>
      <c r="I12" s="247" t="s">
        <v>763</v>
      </c>
      <c r="J12" s="245">
        <v>2</v>
      </c>
      <c r="K12" s="245">
        <v>0</v>
      </c>
      <c r="L12" s="245">
        <v>2</v>
      </c>
      <c r="M12" s="246">
        <v>2</v>
      </c>
    </row>
    <row r="13" spans="1:13" ht="9.75" customHeight="1" thickBot="1">
      <c r="A13" s="764" t="s">
        <v>152</v>
      </c>
      <c r="B13" s="765"/>
      <c r="C13" s="250">
        <v>19</v>
      </c>
      <c r="D13" s="250">
        <v>6</v>
      </c>
      <c r="E13" s="250">
        <v>22</v>
      </c>
      <c r="F13" s="251">
        <v>30</v>
      </c>
      <c r="G13" s="18"/>
      <c r="H13" s="766" t="s">
        <v>152</v>
      </c>
      <c r="I13" s="767"/>
      <c r="J13" s="252">
        <v>19</v>
      </c>
      <c r="K13" s="252">
        <v>4</v>
      </c>
      <c r="L13" s="252">
        <v>21</v>
      </c>
      <c r="M13" s="253">
        <v>30</v>
      </c>
    </row>
    <row r="14" spans="1:13" ht="3.75" customHeight="1" thickBot="1">
      <c r="A14" s="99"/>
      <c r="B14" s="99"/>
      <c r="C14" s="99"/>
      <c r="D14" s="99"/>
      <c r="E14" s="99"/>
      <c r="F14" s="99"/>
      <c r="G14" s="18"/>
      <c r="H14" s="99"/>
      <c r="I14" s="99"/>
      <c r="J14" s="99"/>
      <c r="K14" s="99"/>
      <c r="L14" s="99"/>
      <c r="M14" s="99"/>
    </row>
    <row r="15" spans="1:13" ht="12.75">
      <c r="A15" s="771" t="s">
        <v>92</v>
      </c>
      <c r="B15" s="772"/>
      <c r="C15" s="772"/>
      <c r="D15" s="772"/>
      <c r="E15" s="772"/>
      <c r="F15" s="773"/>
      <c r="G15" s="99"/>
      <c r="H15" s="774" t="s">
        <v>93</v>
      </c>
      <c r="I15" s="775"/>
      <c r="J15" s="775"/>
      <c r="K15" s="775"/>
      <c r="L15" s="775"/>
      <c r="M15" s="776"/>
    </row>
    <row r="16" spans="1:13" ht="18.75" customHeight="1">
      <c r="A16" s="25" t="s">
        <v>89</v>
      </c>
      <c r="B16" s="19" t="s">
        <v>0</v>
      </c>
      <c r="C16" s="19" t="s">
        <v>1</v>
      </c>
      <c r="D16" s="19" t="s">
        <v>2</v>
      </c>
      <c r="E16" s="19" t="s">
        <v>3</v>
      </c>
      <c r="F16" s="26" t="s">
        <v>4</v>
      </c>
      <c r="G16" s="17"/>
      <c r="H16" s="145" t="s">
        <v>89</v>
      </c>
      <c r="I16" s="381" t="s">
        <v>0</v>
      </c>
      <c r="J16" s="381" t="s">
        <v>1</v>
      </c>
      <c r="K16" s="381" t="s">
        <v>2</v>
      </c>
      <c r="L16" s="381" t="s">
        <v>3</v>
      </c>
      <c r="M16" s="149" t="s">
        <v>4</v>
      </c>
    </row>
    <row r="17" spans="1:13" ht="12.75">
      <c r="A17" s="254" t="s">
        <v>1348</v>
      </c>
      <c r="B17" s="241" t="s">
        <v>1349</v>
      </c>
      <c r="C17" s="23">
        <v>2</v>
      </c>
      <c r="D17" s="23">
        <v>2</v>
      </c>
      <c r="E17" s="23">
        <v>3</v>
      </c>
      <c r="F17" s="32">
        <v>4</v>
      </c>
      <c r="G17" s="18"/>
      <c r="H17" s="255" t="s">
        <v>1359</v>
      </c>
      <c r="I17" s="244" t="s">
        <v>571</v>
      </c>
      <c r="J17" s="147">
        <v>2</v>
      </c>
      <c r="K17" s="147">
        <v>2</v>
      </c>
      <c r="L17" s="147">
        <v>3</v>
      </c>
      <c r="M17" s="188">
        <v>4</v>
      </c>
    </row>
    <row r="18" spans="1:16" ht="11.25" customHeight="1">
      <c r="A18" s="254" t="s">
        <v>1350</v>
      </c>
      <c r="B18" s="241" t="s">
        <v>770</v>
      </c>
      <c r="C18" s="23">
        <v>3</v>
      </c>
      <c r="D18" s="23">
        <v>0</v>
      </c>
      <c r="E18" s="23">
        <v>3</v>
      </c>
      <c r="F18" s="32">
        <v>4</v>
      </c>
      <c r="G18" s="18"/>
      <c r="H18" s="255" t="s">
        <v>1360</v>
      </c>
      <c r="I18" s="244" t="s">
        <v>266</v>
      </c>
      <c r="J18" s="147">
        <v>2</v>
      </c>
      <c r="K18" s="147">
        <v>0</v>
      </c>
      <c r="L18" s="147">
        <v>2</v>
      </c>
      <c r="M18" s="188">
        <v>4</v>
      </c>
      <c r="P18" s="359"/>
    </row>
    <row r="19" spans="1:13" ht="12.75">
      <c r="A19" s="254" t="s">
        <v>1351</v>
      </c>
      <c r="B19" s="241" t="s">
        <v>767</v>
      </c>
      <c r="C19" s="23">
        <v>2</v>
      </c>
      <c r="D19" s="23">
        <v>0</v>
      </c>
      <c r="E19" s="23">
        <v>2</v>
      </c>
      <c r="F19" s="32">
        <v>3</v>
      </c>
      <c r="G19" s="18"/>
      <c r="H19" s="255" t="s">
        <v>1361</v>
      </c>
      <c r="I19" s="244" t="s">
        <v>573</v>
      </c>
      <c r="J19" s="147">
        <v>2</v>
      </c>
      <c r="K19" s="147">
        <v>2</v>
      </c>
      <c r="L19" s="147">
        <v>3</v>
      </c>
      <c r="M19" s="188">
        <v>4</v>
      </c>
    </row>
    <row r="20" spans="1:13" ht="11.25" customHeight="1">
      <c r="A20" s="254" t="s">
        <v>1352</v>
      </c>
      <c r="B20" s="241" t="s">
        <v>577</v>
      </c>
      <c r="C20" s="23">
        <v>2</v>
      </c>
      <c r="D20" s="23">
        <v>2</v>
      </c>
      <c r="E20" s="23">
        <v>3</v>
      </c>
      <c r="F20" s="32">
        <v>4</v>
      </c>
      <c r="G20" s="18"/>
      <c r="H20" s="255" t="s">
        <v>1362</v>
      </c>
      <c r="I20" s="244" t="s">
        <v>772</v>
      </c>
      <c r="J20" s="147">
        <v>2</v>
      </c>
      <c r="K20" s="147">
        <v>0</v>
      </c>
      <c r="L20" s="147">
        <v>2</v>
      </c>
      <c r="M20" s="188">
        <v>3</v>
      </c>
    </row>
    <row r="21" spans="1:13" ht="12.75">
      <c r="A21" s="254" t="s">
        <v>1353</v>
      </c>
      <c r="B21" s="256" t="s">
        <v>766</v>
      </c>
      <c r="C21" s="23">
        <v>2</v>
      </c>
      <c r="D21" s="23">
        <v>0</v>
      </c>
      <c r="E21" s="23">
        <v>2</v>
      </c>
      <c r="F21" s="32">
        <v>3</v>
      </c>
      <c r="G21" s="18"/>
      <c r="H21" s="255" t="s">
        <v>1363</v>
      </c>
      <c r="I21" s="244" t="s">
        <v>1357</v>
      </c>
      <c r="J21" s="147">
        <v>2</v>
      </c>
      <c r="K21" s="147">
        <v>2</v>
      </c>
      <c r="L21" s="147">
        <v>3</v>
      </c>
      <c r="M21" s="188">
        <v>4</v>
      </c>
    </row>
    <row r="22" spans="1:13" ht="12.75">
      <c r="A22" s="254" t="s">
        <v>1354</v>
      </c>
      <c r="B22" s="241" t="s">
        <v>768</v>
      </c>
      <c r="C22" s="23">
        <v>2</v>
      </c>
      <c r="D22" s="23">
        <v>0</v>
      </c>
      <c r="E22" s="23">
        <v>2</v>
      </c>
      <c r="F22" s="32">
        <v>3</v>
      </c>
      <c r="G22" s="18"/>
      <c r="H22" s="255" t="s">
        <v>1364</v>
      </c>
      <c r="I22" s="244" t="s">
        <v>774</v>
      </c>
      <c r="J22" s="147">
        <v>2</v>
      </c>
      <c r="K22" s="147">
        <v>0</v>
      </c>
      <c r="L22" s="147">
        <v>2</v>
      </c>
      <c r="M22" s="188">
        <v>3</v>
      </c>
    </row>
    <row r="23" spans="1:13" ht="12" customHeight="1">
      <c r="A23" s="254" t="s">
        <v>1355</v>
      </c>
      <c r="B23" s="241" t="s">
        <v>1356</v>
      </c>
      <c r="C23" s="23">
        <v>2</v>
      </c>
      <c r="D23" s="23">
        <v>0</v>
      </c>
      <c r="E23" s="23">
        <v>2</v>
      </c>
      <c r="F23" s="32">
        <v>3</v>
      </c>
      <c r="G23" s="18"/>
      <c r="H23" s="255" t="s">
        <v>1358</v>
      </c>
      <c r="I23" s="244" t="s">
        <v>575</v>
      </c>
      <c r="J23" s="147">
        <v>2</v>
      </c>
      <c r="K23" s="147">
        <v>0</v>
      </c>
      <c r="L23" s="147">
        <v>2</v>
      </c>
      <c r="M23" s="188">
        <v>2</v>
      </c>
    </row>
    <row r="24" spans="1:13" ht="19.5" customHeight="1">
      <c r="A24" s="682" t="s">
        <v>1368</v>
      </c>
      <c r="B24" s="683"/>
      <c r="C24" s="153">
        <v>2</v>
      </c>
      <c r="D24" s="153">
        <v>0</v>
      </c>
      <c r="E24" s="153">
        <v>2</v>
      </c>
      <c r="F24" s="217">
        <v>3</v>
      </c>
      <c r="G24" s="18"/>
      <c r="H24" s="795" t="s">
        <v>1365</v>
      </c>
      <c r="I24" s="598"/>
      <c r="J24" s="147">
        <v>2</v>
      </c>
      <c r="K24" s="147">
        <v>0</v>
      </c>
      <c r="L24" s="147">
        <v>2</v>
      </c>
      <c r="M24" s="188">
        <v>3</v>
      </c>
    </row>
    <row r="25" spans="1:13" ht="21" customHeight="1">
      <c r="A25" s="682" t="s">
        <v>1367</v>
      </c>
      <c r="B25" s="683"/>
      <c r="C25" s="153">
        <v>2</v>
      </c>
      <c r="D25" s="153">
        <v>0</v>
      </c>
      <c r="E25" s="153">
        <v>2</v>
      </c>
      <c r="F25" s="217">
        <v>3</v>
      </c>
      <c r="G25" s="18"/>
      <c r="H25" s="795" t="s">
        <v>1366</v>
      </c>
      <c r="I25" s="598"/>
      <c r="J25" s="147">
        <v>2</v>
      </c>
      <c r="K25" s="147">
        <v>0</v>
      </c>
      <c r="L25" s="147">
        <v>2</v>
      </c>
      <c r="M25" s="188">
        <v>3</v>
      </c>
    </row>
    <row r="26" spans="1:13" ht="14.25" customHeight="1" thickBot="1">
      <c r="A26" s="764" t="s">
        <v>152</v>
      </c>
      <c r="B26" s="765"/>
      <c r="C26" s="27">
        <v>19</v>
      </c>
      <c r="D26" s="27">
        <v>4</v>
      </c>
      <c r="E26" s="27">
        <v>21</v>
      </c>
      <c r="F26" s="28">
        <v>30</v>
      </c>
      <c r="G26" s="196"/>
      <c r="H26" s="777" t="s">
        <v>152</v>
      </c>
      <c r="I26" s="778"/>
      <c r="J26" s="252">
        <v>18</v>
      </c>
      <c r="K26" s="252">
        <v>4</v>
      </c>
      <c r="L26" s="252">
        <v>21</v>
      </c>
      <c r="M26" s="253">
        <v>30</v>
      </c>
    </row>
    <row r="27" spans="1:13" ht="2.25" customHeight="1" thickBot="1">
      <c r="A27" s="141"/>
      <c r="B27" s="142"/>
      <c r="C27" s="99"/>
      <c r="D27" s="99"/>
      <c r="E27" s="99"/>
      <c r="F27" s="273"/>
      <c r="G27" s="99"/>
      <c r="H27" s="99"/>
      <c r="I27" s="99"/>
      <c r="J27" s="99"/>
      <c r="K27" s="99"/>
      <c r="L27" s="99"/>
      <c r="M27" s="99"/>
    </row>
    <row r="28" spans="1:13" ht="12.75">
      <c r="A28" s="771" t="s">
        <v>94</v>
      </c>
      <c r="B28" s="772"/>
      <c r="C28" s="772"/>
      <c r="D28" s="772"/>
      <c r="E28" s="772"/>
      <c r="F28" s="773"/>
      <c r="G28" s="99"/>
      <c r="H28" s="774" t="s">
        <v>95</v>
      </c>
      <c r="I28" s="775"/>
      <c r="J28" s="775"/>
      <c r="K28" s="775"/>
      <c r="L28" s="775"/>
      <c r="M28" s="776"/>
    </row>
    <row r="29" spans="1:13" ht="18" customHeight="1">
      <c r="A29" s="25" t="s">
        <v>89</v>
      </c>
      <c r="B29" s="19" t="s">
        <v>0</v>
      </c>
      <c r="C29" s="19" t="s">
        <v>1</v>
      </c>
      <c r="D29" s="19" t="s">
        <v>2</v>
      </c>
      <c r="E29" s="19" t="s">
        <v>3</v>
      </c>
      <c r="F29" s="26" t="s">
        <v>4</v>
      </c>
      <c r="G29" s="17"/>
      <c r="H29" s="145" t="s">
        <v>89</v>
      </c>
      <c r="I29" s="381" t="s">
        <v>0</v>
      </c>
      <c r="J29" s="381" t="s">
        <v>1</v>
      </c>
      <c r="K29" s="381" t="s">
        <v>2</v>
      </c>
      <c r="L29" s="381" t="s">
        <v>3</v>
      </c>
      <c r="M29" s="149" t="s">
        <v>4</v>
      </c>
    </row>
    <row r="30" spans="1:13" ht="10.5" customHeight="1">
      <c r="A30" s="31" t="s">
        <v>1369</v>
      </c>
      <c r="B30" s="122" t="s">
        <v>776</v>
      </c>
      <c r="C30" s="23">
        <v>2</v>
      </c>
      <c r="D30" s="23">
        <v>0</v>
      </c>
      <c r="E30" s="23">
        <v>2</v>
      </c>
      <c r="F30" s="32">
        <v>3</v>
      </c>
      <c r="G30" s="18"/>
      <c r="H30" s="257">
        <v>629601</v>
      </c>
      <c r="I30" s="258" t="s">
        <v>785</v>
      </c>
      <c r="J30" s="147">
        <v>2</v>
      </c>
      <c r="K30" s="147">
        <v>2</v>
      </c>
      <c r="L30" s="147">
        <v>3</v>
      </c>
      <c r="M30" s="188">
        <v>4</v>
      </c>
    </row>
    <row r="31" spans="1:13" ht="12.75">
      <c r="A31" s="31" t="s">
        <v>1370</v>
      </c>
      <c r="B31" s="122" t="s">
        <v>777</v>
      </c>
      <c r="C31" s="23">
        <v>2</v>
      </c>
      <c r="D31" s="23">
        <v>2</v>
      </c>
      <c r="E31" s="23">
        <v>3</v>
      </c>
      <c r="F31" s="32">
        <v>4</v>
      </c>
      <c r="G31" s="18"/>
      <c r="H31" s="257">
        <v>629602</v>
      </c>
      <c r="I31" s="258" t="s">
        <v>788</v>
      </c>
      <c r="J31" s="147">
        <v>2</v>
      </c>
      <c r="K31" s="147">
        <v>0</v>
      </c>
      <c r="L31" s="147">
        <v>2</v>
      </c>
      <c r="M31" s="188">
        <v>3</v>
      </c>
    </row>
    <row r="32" spans="1:13" ht="12.75">
      <c r="A32" s="31" t="s">
        <v>1371</v>
      </c>
      <c r="B32" s="122" t="s">
        <v>778</v>
      </c>
      <c r="C32" s="23">
        <v>3</v>
      </c>
      <c r="D32" s="23">
        <v>0</v>
      </c>
      <c r="E32" s="23">
        <v>3</v>
      </c>
      <c r="F32" s="32">
        <v>5</v>
      </c>
      <c r="G32" s="18"/>
      <c r="H32" s="257">
        <v>629603</v>
      </c>
      <c r="I32" s="258" t="s">
        <v>1411</v>
      </c>
      <c r="J32" s="147">
        <v>2</v>
      </c>
      <c r="K32" s="147">
        <v>0</v>
      </c>
      <c r="L32" s="147">
        <v>2</v>
      </c>
      <c r="M32" s="188">
        <v>3</v>
      </c>
    </row>
    <row r="33" spans="1:13" ht="9.75" customHeight="1">
      <c r="A33" s="31" t="s">
        <v>1372</v>
      </c>
      <c r="B33" s="122" t="s">
        <v>1373</v>
      </c>
      <c r="C33" s="23">
        <v>2</v>
      </c>
      <c r="D33" s="23">
        <v>0</v>
      </c>
      <c r="E33" s="23">
        <v>2</v>
      </c>
      <c r="F33" s="32">
        <v>3</v>
      </c>
      <c r="G33" s="18"/>
      <c r="H33" s="257">
        <v>629604</v>
      </c>
      <c r="I33" s="258" t="s">
        <v>1436</v>
      </c>
      <c r="J33" s="147">
        <v>2</v>
      </c>
      <c r="K33" s="147">
        <v>2</v>
      </c>
      <c r="L33" s="147">
        <v>3</v>
      </c>
      <c r="M33" s="188">
        <v>5</v>
      </c>
    </row>
    <row r="34" spans="1:13" ht="10.5" customHeight="1">
      <c r="A34" s="31" t="s">
        <v>1374</v>
      </c>
      <c r="B34" s="122" t="s">
        <v>780</v>
      </c>
      <c r="C34" s="23">
        <v>2</v>
      </c>
      <c r="D34" s="23">
        <v>0</v>
      </c>
      <c r="E34" s="23">
        <v>2</v>
      </c>
      <c r="F34" s="32">
        <v>3</v>
      </c>
      <c r="G34" s="18"/>
      <c r="H34" s="257">
        <v>629605</v>
      </c>
      <c r="I34" s="258" t="s">
        <v>789</v>
      </c>
      <c r="J34" s="147">
        <v>2</v>
      </c>
      <c r="K34" s="147">
        <v>0</v>
      </c>
      <c r="L34" s="147">
        <v>2</v>
      </c>
      <c r="M34" s="188">
        <v>3</v>
      </c>
    </row>
    <row r="35" spans="1:13" ht="9" customHeight="1">
      <c r="A35" s="31" t="s">
        <v>1375</v>
      </c>
      <c r="B35" s="122" t="s">
        <v>314</v>
      </c>
      <c r="C35" s="23">
        <v>0</v>
      </c>
      <c r="D35" s="23">
        <v>4</v>
      </c>
      <c r="E35" s="23">
        <v>2</v>
      </c>
      <c r="F35" s="32">
        <v>6</v>
      </c>
      <c r="G35" s="18"/>
      <c r="H35" s="257">
        <v>629606</v>
      </c>
      <c r="I35" s="258" t="s">
        <v>319</v>
      </c>
      <c r="J35" s="147">
        <v>0</v>
      </c>
      <c r="K35" s="147">
        <v>4</v>
      </c>
      <c r="L35" s="147">
        <v>2</v>
      </c>
      <c r="M35" s="188">
        <v>6</v>
      </c>
    </row>
    <row r="36" spans="1:13" ht="12.75">
      <c r="A36" s="682" t="s">
        <v>1340</v>
      </c>
      <c r="B36" s="683"/>
      <c r="C36" s="153">
        <v>2</v>
      </c>
      <c r="D36" s="153">
        <v>0</v>
      </c>
      <c r="E36" s="153">
        <v>2</v>
      </c>
      <c r="F36" s="217">
        <v>3</v>
      </c>
      <c r="G36" s="18"/>
      <c r="H36" s="795" t="s">
        <v>1342</v>
      </c>
      <c r="I36" s="598"/>
      <c r="J36" s="147">
        <v>2</v>
      </c>
      <c r="K36" s="147">
        <v>0</v>
      </c>
      <c r="L36" s="147">
        <v>2</v>
      </c>
      <c r="M36" s="188">
        <v>3</v>
      </c>
    </row>
    <row r="37" spans="1:13" ht="12.75">
      <c r="A37" s="682" t="s">
        <v>1341</v>
      </c>
      <c r="B37" s="683"/>
      <c r="C37" s="153">
        <v>2</v>
      </c>
      <c r="D37" s="153">
        <v>0</v>
      </c>
      <c r="E37" s="153">
        <v>2</v>
      </c>
      <c r="F37" s="217">
        <v>3</v>
      </c>
      <c r="G37" s="18"/>
      <c r="H37" s="795" t="s">
        <v>1343</v>
      </c>
      <c r="I37" s="598"/>
      <c r="J37" s="147">
        <v>2</v>
      </c>
      <c r="K37" s="147">
        <v>0</v>
      </c>
      <c r="L37" s="147">
        <v>2</v>
      </c>
      <c r="M37" s="188">
        <v>3</v>
      </c>
    </row>
    <row r="38" spans="1:13" ht="12.75">
      <c r="A38" s="587" t="s">
        <v>152</v>
      </c>
      <c r="B38" s="588"/>
      <c r="C38" s="19">
        <v>15</v>
      </c>
      <c r="D38" s="19">
        <v>6</v>
      </c>
      <c r="E38" s="19">
        <v>18</v>
      </c>
      <c r="F38" s="26">
        <v>30</v>
      </c>
      <c r="G38" s="18"/>
      <c r="H38" s="779" t="s">
        <v>152</v>
      </c>
      <c r="I38" s="780"/>
      <c r="J38" s="381">
        <v>14</v>
      </c>
      <c r="K38" s="381">
        <v>8</v>
      </c>
      <c r="L38" s="381">
        <v>18</v>
      </c>
      <c r="M38" s="149">
        <v>30</v>
      </c>
    </row>
    <row r="39" spans="1:13" ht="4.5" customHeight="1" thickBot="1">
      <c r="A39" s="141"/>
      <c r="B39" s="142"/>
      <c r="C39" s="99"/>
      <c r="D39" s="99"/>
      <c r="E39" s="99"/>
      <c r="F39" s="273"/>
      <c r="G39" s="18"/>
      <c r="H39" s="99"/>
      <c r="I39" s="99"/>
      <c r="J39" s="99"/>
      <c r="K39" s="99"/>
      <c r="L39" s="99"/>
      <c r="M39" s="99"/>
    </row>
    <row r="40" spans="1:13" ht="12.75">
      <c r="A40" s="771" t="s">
        <v>121</v>
      </c>
      <c r="B40" s="772"/>
      <c r="C40" s="772"/>
      <c r="D40" s="772"/>
      <c r="E40" s="772"/>
      <c r="F40" s="773"/>
      <c r="G40" s="18"/>
      <c r="H40" s="774" t="s">
        <v>122</v>
      </c>
      <c r="I40" s="775"/>
      <c r="J40" s="775"/>
      <c r="K40" s="775"/>
      <c r="L40" s="775"/>
      <c r="M40" s="776"/>
    </row>
    <row r="41" spans="1:13" ht="16.5" customHeight="1">
      <c r="A41" s="25" t="s">
        <v>89</v>
      </c>
      <c r="B41" s="19" t="s">
        <v>0</v>
      </c>
      <c r="C41" s="19" t="s">
        <v>1</v>
      </c>
      <c r="D41" s="19" t="s">
        <v>2</v>
      </c>
      <c r="E41" s="19" t="s">
        <v>3</v>
      </c>
      <c r="F41" s="26" t="s">
        <v>4</v>
      </c>
      <c r="G41" s="42"/>
      <c r="H41" s="145" t="s">
        <v>89</v>
      </c>
      <c r="I41" s="381" t="s">
        <v>0</v>
      </c>
      <c r="J41" s="381" t="s">
        <v>1</v>
      </c>
      <c r="K41" s="381" t="s">
        <v>2</v>
      </c>
      <c r="L41" s="381" t="s">
        <v>3</v>
      </c>
      <c r="M41" s="149" t="s">
        <v>4</v>
      </c>
    </row>
    <row r="42" spans="1:13" ht="12.75">
      <c r="A42" s="259" t="s">
        <v>1376</v>
      </c>
      <c r="B42" s="122" t="s">
        <v>793</v>
      </c>
      <c r="C42" s="23">
        <v>2</v>
      </c>
      <c r="D42" s="23">
        <v>2</v>
      </c>
      <c r="E42" s="23">
        <v>3</v>
      </c>
      <c r="F42" s="32">
        <v>4</v>
      </c>
      <c r="G42" s="42"/>
      <c r="H42" s="260" t="s">
        <v>1384</v>
      </c>
      <c r="I42" s="258" t="s">
        <v>803</v>
      </c>
      <c r="J42" s="245">
        <v>2</v>
      </c>
      <c r="K42" s="245">
        <v>2</v>
      </c>
      <c r="L42" s="245">
        <v>3</v>
      </c>
      <c r="M42" s="246">
        <v>4</v>
      </c>
    </row>
    <row r="43" spans="1:13" ht="12.75">
      <c r="A43" s="259" t="s">
        <v>1377</v>
      </c>
      <c r="B43" s="122" t="s">
        <v>794</v>
      </c>
      <c r="C43" s="23">
        <v>2</v>
      </c>
      <c r="D43" s="23">
        <v>2</v>
      </c>
      <c r="E43" s="23">
        <v>3</v>
      </c>
      <c r="F43" s="32">
        <v>4</v>
      </c>
      <c r="G43" s="42"/>
      <c r="H43" s="260" t="s">
        <v>1385</v>
      </c>
      <c r="I43" s="258" t="s">
        <v>804</v>
      </c>
      <c r="J43" s="245">
        <v>2</v>
      </c>
      <c r="K43" s="245">
        <v>2</v>
      </c>
      <c r="L43" s="245">
        <v>3</v>
      </c>
      <c r="M43" s="246">
        <v>4</v>
      </c>
    </row>
    <row r="44" spans="1:13" ht="12.75">
      <c r="A44" s="259" t="s">
        <v>1378</v>
      </c>
      <c r="B44" s="122" t="s">
        <v>576</v>
      </c>
      <c r="C44" s="23">
        <v>2</v>
      </c>
      <c r="D44" s="23">
        <v>0</v>
      </c>
      <c r="E44" s="23">
        <v>2</v>
      </c>
      <c r="F44" s="32">
        <v>3</v>
      </c>
      <c r="G44" s="42"/>
      <c r="H44" s="260" t="s">
        <v>1386</v>
      </c>
      <c r="I44" s="258" t="s">
        <v>798</v>
      </c>
      <c r="J44" s="245">
        <v>2</v>
      </c>
      <c r="K44" s="245">
        <v>0</v>
      </c>
      <c r="L44" s="245">
        <v>2</v>
      </c>
      <c r="M44" s="246">
        <v>3</v>
      </c>
    </row>
    <row r="45" spans="1:13" ht="12.75">
      <c r="A45" s="259" t="s">
        <v>1379</v>
      </c>
      <c r="B45" s="122" t="s">
        <v>795</v>
      </c>
      <c r="C45" s="23">
        <v>2</v>
      </c>
      <c r="D45" s="23">
        <v>0</v>
      </c>
      <c r="E45" s="23">
        <v>2</v>
      </c>
      <c r="F45" s="32">
        <v>3</v>
      </c>
      <c r="G45" s="42"/>
      <c r="H45" s="260" t="s">
        <v>1387</v>
      </c>
      <c r="I45" s="258" t="s">
        <v>811</v>
      </c>
      <c r="J45" s="245">
        <v>2</v>
      </c>
      <c r="K45" s="245">
        <v>0</v>
      </c>
      <c r="L45" s="245">
        <v>2</v>
      </c>
      <c r="M45" s="246">
        <v>3</v>
      </c>
    </row>
    <row r="46" spans="1:13" ht="12.75">
      <c r="A46" s="259" t="s">
        <v>1380</v>
      </c>
      <c r="B46" s="122" t="s">
        <v>799</v>
      </c>
      <c r="C46" s="23">
        <v>2</v>
      </c>
      <c r="D46" s="23">
        <v>0</v>
      </c>
      <c r="E46" s="23">
        <v>2</v>
      </c>
      <c r="F46" s="32">
        <v>3</v>
      </c>
      <c r="G46" s="42"/>
      <c r="H46" s="260" t="s">
        <v>1388</v>
      </c>
      <c r="I46" s="258" t="s">
        <v>805</v>
      </c>
      <c r="J46" s="245">
        <v>2</v>
      </c>
      <c r="K46" s="245">
        <v>0</v>
      </c>
      <c r="L46" s="245">
        <v>2</v>
      </c>
      <c r="M46" s="246">
        <v>3</v>
      </c>
    </row>
    <row r="47" spans="1:13" ht="12.75">
      <c r="A47" s="259" t="s">
        <v>1381</v>
      </c>
      <c r="B47" s="262" t="s">
        <v>1383</v>
      </c>
      <c r="C47" s="23">
        <v>2</v>
      </c>
      <c r="D47" s="23">
        <v>0</v>
      </c>
      <c r="E47" s="23">
        <v>2</v>
      </c>
      <c r="F47" s="32">
        <v>3</v>
      </c>
      <c r="G47" s="42"/>
      <c r="H47" s="260" t="s">
        <v>1389</v>
      </c>
      <c r="I47" s="258" t="s">
        <v>1391</v>
      </c>
      <c r="J47" s="245">
        <v>2</v>
      </c>
      <c r="K47" s="245">
        <v>0</v>
      </c>
      <c r="L47" s="245">
        <v>2</v>
      </c>
      <c r="M47" s="246">
        <v>3</v>
      </c>
    </row>
    <row r="48" spans="1:13" ht="12.75">
      <c r="A48" s="259" t="s">
        <v>1382</v>
      </c>
      <c r="B48" s="262" t="s">
        <v>330</v>
      </c>
      <c r="C48" s="23">
        <v>0</v>
      </c>
      <c r="D48" s="23">
        <v>4</v>
      </c>
      <c r="E48" s="23">
        <v>2</v>
      </c>
      <c r="F48" s="32">
        <v>4</v>
      </c>
      <c r="G48" s="42"/>
      <c r="H48" s="260" t="s">
        <v>1390</v>
      </c>
      <c r="I48" s="258" t="s">
        <v>330</v>
      </c>
      <c r="J48" s="245">
        <v>0</v>
      </c>
      <c r="K48" s="245">
        <v>4</v>
      </c>
      <c r="L48" s="245">
        <v>2</v>
      </c>
      <c r="M48" s="246">
        <v>4</v>
      </c>
    </row>
    <row r="49" spans="1:13" ht="12.75">
      <c r="A49" s="682" t="s">
        <v>1344</v>
      </c>
      <c r="B49" s="683"/>
      <c r="C49" s="153">
        <v>2</v>
      </c>
      <c r="D49" s="153">
        <v>0</v>
      </c>
      <c r="E49" s="153">
        <v>2</v>
      </c>
      <c r="F49" s="217">
        <v>3</v>
      </c>
      <c r="G49" s="42"/>
      <c r="H49" s="795" t="s">
        <v>1346</v>
      </c>
      <c r="I49" s="598"/>
      <c r="J49" s="147">
        <v>2</v>
      </c>
      <c r="K49" s="147">
        <v>0</v>
      </c>
      <c r="L49" s="147">
        <v>2</v>
      </c>
      <c r="M49" s="188">
        <v>3</v>
      </c>
    </row>
    <row r="50" spans="1:13" ht="12.75">
      <c r="A50" s="682" t="s">
        <v>1345</v>
      </c>
      <c r="B50" s="683"/>
      <c r="C50" s="153">
        <v>2</v>
      </c>
      <c r="D50" s="153">
        <v>0</v>
      </c>
      <c r="E50" s="153">
        <v>2</v>
      </c>
      <c r="F50" s="217">
        <v>3</v>
      </c>
      <c r="G50" s="42"/>
      <c r="H50" s="795" t="s">
        <v>1347</v>
      </c>
      <c r="I50" s="598"/>
      <c r="J50" s="147">
        <v>2</v>
      </c>
      <c r="K50" s="147">
        <v>0</v>
      </c>
      <c r="L50" s="147">
        <v>2</v>
      </c>
      <c r="M50" s="188">
        <v>3</v>
      </c>
    </row>
    <row r="51" spans="1:13" ht="12.75">
      <c r="A51" s="756" t="s">
        <v>152</v>
      </c>
      <c r="B51" s="757"/>
      <c r="C51" s="270">
        <v>16</v>
      </c>
      <c r="D51" s="270">
        <v>8</v>
      </c>
      <c r="E51" s="270">
        <v>20</v>
      </c>
      <c r="F51" s="271">
        <v>30</v>
      </c>
      <c r="G51" s="42"/>
      <c r="H51" s="758" t="s">
        <v>152</v>
      </c>
      <c r="I51" s="759"/>
      <c r="J51" s="380">
        <v>16</v>
      </c>
      <c r="K51" s="380">
        <v>8</v>
      </c>
      <c r="L51" s="380">
        <v>20</v>
      </c>
      <c r="M51" s="149">
        <v>30</v>
      </c>
    </row>
    <row r="52" spans="1:13" ht="6" customHeight="1">
      <c r="A52" s="121"/>
      <c r="B52" s="121"/>
      <c r="C52" s="121"/>
      <c r="D52" s="121"/>
      <c r="E52" s="121"/>
      <c r="F52" s="121"/>
      <c r="G52" s="42"/>
      <c r="H52" s="121"/>
      <c r="I52" s="121"/>
      <c r="J52" s="121"/>
      <c r="K52" s="121"/>
      <c r="L52" s="121"/>
      <c r="M52" s="121"/>
    </row>
    <row r="53" spans="1:13" ht="20.25" customHeight="1">
      <c r="A53" s="121"/>
      <c r="B53" s="121"/>
      <c r="C53" s="121"/>
      <c r="D53" s="121"/>
      <c r="E53" s="121"/>
      <c r="F53" s="121"/>
      <c r="G53" s="42"/>
      <c r="H53" s="561" t="s">
        <v>1423</v>
      </c>
      <c r="I53" s="561"/>
      <c r="J53" s="561"/>
      <c r="K53" s="561"/>
      <c r="L53" s="561"/>
      <c r="M53" s="561"/>
    </row>
    <row r="54" spans="1:13" ht="22.5">
      <c r="A54" s="121"/>
      <c r="B54" s="121"/>
      <c r="C54" s="121"/>
      <c r="D54" s="121"/>
      <c r="E54" s="121"/>
      <c r="F54" s="121"/>
      <c r="G54" s="121"/>
      <c r="H54" s="418" t="s">
        <v>89</v>
      </c>
      <c r="I54" s="419" t="s">
        <v>0</v>
      </c>
      <c r="J54" s="420" t="s">
        <v>1</v>
      </c>
      <c r="K54" s="420" t="s">
        <v>2</v>
      </c>
      <c r="L54" s="420" t="s">
        <v>3</v>
      </c>
      <c r="M54" s="420" t="s">
        <v>4</v>
      </c>
    </row>
    <row r="55" spans="1:13" ht="12.75">
      <c r="A55" s="121"/>
      <c r="B55" s="121"/>
      <c r="C55" s="121"/>
      <c r="D55" s="121"/>
      <c r="E55" s="121"/>
      <c r="F55" s="121"/>
      <c r="G55" s="121"/>
      <c r="H55" s="469" t="s">
        <v>1390</v>
      </c>
      <c r="I55" s="470" t="s">
        <v>51</v>
      </c>
      <c r="J55" s="471">
        <v>0</v>
      </c>
      <c r="K55" s="471">
        <v>4</v>
      </c>
      <c r="L55" s="471">
        <v>2</v>
      </c>
      <c r="M55" s="472">
        <v>4</v>
      </c>
    </row>
    <row r="56" spans="1:13" ht="12.75">
      <c r="A56" s="121"/>
      <c r="B56" s="121"/>
      <c r="C56" s="121"/>
      <c r="D56" s="121"/>
      <c r="E56" s="121"/>
      <c r="F56" s="121"/>
      <c r="G56" s="121"/>
      <c r="H56" s="418" t="s">
        <v>1435</v>
      </c>
      <c r="I56" s="421" t="s">
        <v>1422</v>
      </c>
      <c r="J56" s="422">
        <v>0</v>
      </c>
      <c r="K56" s="422">
        <v>0</v>
      </c>
      <c r="L56" s="422">
        <v>0</v>
      </c>
      <c r="M56" s="422">
        <v>26</v>
      </c>
    </row>
  </sheetData>
  <sheetProtection/>
  <mergeCells count="29">
    <mergeCell ref="A2:F2"/>
    <mergeCell ref="H2:M2"/>
    <mergeCell ref="A13:B13"/>
    <mergeCell ref="H13:I13"/>
    <mergeCell ref="A15:F15"/>
    <mergeCell ref="H15:M15"/>
    <mergeCell ref="A24:B24"/>
    <mergeCell ref="H24:I24"/>
    <mergeCell ref="A25:B25"/>
    <mergeCell ref="H25:I25"/>
    <mergeCell ref="A26:B26"/>
    <mergeCell ref="H26:I26"/>
    <mergeCell ref="H49:I49"/>
    <mergeCell ref="A28:F28"/>
    <mergeCell ref="H28:M28"/>
    <mergeCell ref="A36:B36"/>
    <mergeCell ref="H36:I36"/>
    <mergeCell ref="A37:B37"/>
    <mergeCell ref="H37:I37"/>
    <mergeCell ref="H53:M53"/>
    <mergeCell ref="A50:B50"/>
    <mergeCell ref="H50:I50"/>
    <mergeCell ref="A51:B51"/>
    <mergeCell ref="H51:I51"/>
    <mergeCell ref="A38:B38"/>
    <mergeCell ref="H38:I38"/>
    <mergeCell ref="A40:F40"/>
    <mergeCell ref="H40:M40"/>
    <mergeCell ref="A49:B49"/>
  </mergeCells>
  <printOptions/>
  <pageMargins left="0.15748031496062992" right="0.7086614173228347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72"/>
  <sheetViews>
    <sheetView tabSelected="1" zoomScale="115" zoomScaleNormal="115" zoomScalePageLayoutView="0" workbookViewId="0" topLeftCell="A1">
      <selection activeCell="W15" sqref="W15"/>
    </sheetView>
  </sheetViews>
  <sheetFormatPr defaultColWidth="9.00390625" defaultRowHeight="15" customHeight="1"/>
  <cols>
    <col min="1" max="1" width="8.00390625" style="12" customWidth="1"/>
    <col min="2" max="2" width="29.875" style="13" customWidth="1"/>
    <col min="3" max="5" width="2.375" style="14" customWidth="1"/>
    <col min="6" max="6" width="4.375" style="15" customWidth="1"/>
    <col min="7" max="7" width="1.25" style="9" customWidth="1"/>
    <col min="8" max="8" width="8.00390625" style="0" customWidth="1"/>
    <col min="9" max="9" width="29.875" style="0" customWidth="1"/>
    <col min="10" max="12" width="2.375" style="0" customWidth="1"/>
    <col min="13" max="13" width="4.375" style="0" customWidth="1"/>
  </cols>
  <sheetData>
    <row r="1" spans="1:13" ht="14.25" customHeight="1" thickBot="1">
      <c r="A1" s="113" t="s">
        <v>1403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 t="s">
        <v>1140</v>
      </c>
    </row>
    <row r="2" spans="1:13" ht="9.75" customHeight="1">
      <c r="A2" s="536" t="s">
        <v>90</v>
      </c>
      <c r="B2" s="537"/>
      <c r="C2" s="537"/>
      <c r="D2" s="537"/>
      <c r="E2" s="537"/>
      <c r="F2" s="538"/>
      <c r="G2" s="338"/>
      <c r="H2" s="533" t="s">
        <v>91</v>
      </c>
      <c r="I2" s="534"/>
      <c r="J2" s="534"/>
      <c r="K2" s="534"/>
      <c r="L2" s="534"/>
      <c r="M2" s="535"/>
    </row>
    <row r="3" spans="1:13" s="2" customFormat="1" ht="12" customHeight="1">
      <c r="A3" s="25" t="s">
        <v>89</v>
      </c>
      <c r="B3" s="19" t="s">
        <v>0</v>
      </c>
      <c r="C3" s="19" t="s">
        <v>1</v>
      </c>
      <c r="D3" s="19" t="s">
        <v>2</v>
      </c>
      <c r="E3" s="19" t="s">
        <v>3</v>
      </c>
      <c r="F3" s="26" t="s">
        <v>4</v>
      </c>
      <c r="G3" s="16"/>
      <c r="H3" s="296" t="s">
        <v>89</v>
      </c>
      <c r="I3" s="297" t="s">
        <v>0</v>
      </c>
      <c r="J3" s="297" t="s">
        <v>1</v>
      </c>
      <c r="K3" s="297" t="s">
        <v>2</v>
      </c>
      <c r="L3" s="297" t="s">
        <v>3</v>
      </c>
      <c r="M3" s="298" t="s">
        <v>4</v>
      </c>
    </row>
    <row r="4" spans="1:13" s="2" customFormat="1" ht="12" customHeight="1">
      <c r="A4" s="31" t="s">
        <v>455</v>
      </c>
      <c r="B4" s="22" t="s">
        <v>369</v>
      </c>
      <c r="C4" s="23">
        <v>2</v>
      </c>
      <c r="D4" s="23">
        <v>0</v>
      </c>
      <c r="E4" s="23">
        <v>2</v>
      </c>
      <c r="F4" s="32">
        <v>2</v>
      </c>
      <c r="G4" s="42"/>
      <c r="H4" s="299" t="s">
        <v>449</v>
      </c>
      <c r="I4" s="301" t="s">
        <v>369</v>
      </c>
      <c r="J4" s="294">
        <v>2</v>
      </c>
      <c r="K4" s="294">
        <v>0</v>
      </c>
      <c r="L4" s="294">
        <v>2</v>
      </c>
      <c r="M4" s="295">
        <v>2</v>
      </c>
    </row>
    <row r="5" spans="1:13" s="2" customFormat="1" ht="12" customHeight="1">
      <c r="A5" s="31" t="s">
        <v>456</v>
      </c>
      <c r="B5" s="22" t="s">
        <v>370</v>
      </c>
      <c r="C5" s="23">
        <v>2</v>
      </c>
      <c r="D5" s="23">
        <v>0</v>
      </c>
      <c r="E5" s="23">
        <v>2</v>
      </c>
      <c r="F5" s="32">
        <v>2</v>
      </c>
      <c r="G5" s="42"/>
      <c r="H5" s="299" t="s">
        <v>450</v>
      </c>
      <c r="I5" s="301" t="s">
        <v>370</v>
      </c>
      <c r="J5" s="294">
        <v>2</v>
      </c>
      <c r="K5" s="294">
        <v>0</v>
      </c>
      <c r="L5" s="294">
        <v>2</v>
      </c>
      <c r="M5" s="295">
        <v>2</v>
      </c>
    </row>
    <row r="6" spans="1:13" s="2" customFormat="1" ht="12" customHeight="1">
      <c r="A6" s="31" t="s">
        <v>457</v>
      </c>
      <c r="B6" s="22" t="s">
        <v>371</v>
      </c>
      <c r="C6" s="23">
        <v>2</v>
      </c>
      <c r="D6" s="23">
        <v>0</v>
      </c>
      <c r="E6" s="23">
        <v>2</v>
      </c>
      <c r="F6" s="32">
        <v>4</v>
      </c>
      <c r="G6" s="42"/>
      <c r="H6" s="299" t="s">
        <v>451</v>
      </c>
      <c r="I6" s="301" t="s">
        <v>13</v>
      </c>
      <c r="J6" s="294">
        <v>3</v>
      </c>
      <c r="K6" s="294">
        <v>2</v>
      </c>
      <c r="L6" s="294">
        <v>4</v>
      </c>
      <c r="M6" s="295">
        <v>7</v>
      </c>
    </row>
    <row r="7" spans="1:13" s="2" customFormat="1" ht="12" customHeight="1">
      <c r="A7" s="31" t="s">
        <v>458</v>
      </c>
      <c r="B7" s="22" t="s">
        <v>6</v>
      </c>
      <c r="C7" s="23">
        <v>3</v>
      </c>
      <c r="D7" s="23">
        <v>2</v>
      </c>
      <c r="E7" s="23">
        <v>4</v>
      </c>
      <c r="F7" s="32">
        <v>7</v>
      </c>
      <c r="G7" s="42"/>
      <c r="H7" s="299" t="s">
        <v>452</v>
      </c>
      <c r="I7" s="301" t="s">
        <v>375</v>
      </c>
      <c r="J7" s="294">
        <v>3</v>
      </c>
      <c r="K7" s="294">
        <v>2</v>
      </c>
      <c r="L7" s="294">
        <v>4</v>
      </c>
      <c r="M7" s="295">
        <v>7</v>
      </c>
    </row>
    <row r="8" spans="1:13" s="2" customFormat="1" ht="12" customHeight="1">
      <c r="A8" s="31" t="s">
        <v>459</v>
      </c>
      <c r="B8" s="22" t="s">
        <v>372</v>
      </c>
      <c r="C8" s="23">
        <v>3</v>
      </c>
      <c r="D8" s="23">
        <v>2</v>
      </c>
      <c r="E8" s="23">
        <v>4</v>
      </c>
      <c r="F8" s="32">
        <v>7</v>
      </c>
      <c r="G8" s="42"/>
      <c r="H8" s="299" t="s">
        <v>1137</v>
      </c>
      <c r="I8" s="301" t="s">
        <v>166</v>
      </c>
      <c r="J8" s="294">
        <v>2</v>
      </c>
      <c r="K8" s="294">
        <v>0</v>
      </c>
      <c r="L8" s="294">
        <v>2</v>
      </c>
      <c r="M8" s="295">
        <v>5</v>
      </c>
    </row>
    <row r="9" spans="1:13" s="2" customFormat="1" ht="12" customHeight="1">
      <c r="A9" s="31" t="s">
        <v>460</v>
      </c>
      <c r="B9" s="22" t="s">
        <v>373</v>
      </c>
      <c r="C9" s="23">
        <v>3</v>
      </c>
      <c r="D9" s="23">
        <v>2</v>
      </c>
      <c r="E9" s="23">
        <v>4</v>
      </c>
      <c r="F9" s="32">
        <v>6</v>
      </c>
      <c r="G9" s="42"/>
      <c r="H9" s="299" t="s">
        <v>453</v>
      </c>
      <c r="I9" s="349" t="s">
        <v>376</v>
      </c>
      <c r="J9" s="294">
        <v>2</v>
      </c>
      <c r="K9" s="294">
        <v>2</v>
      </c>
      <c r="L9" s="294">
        <v>3</v>
      </c>
      <c r="M9" s="295">
        <v>5</v>
      </c>
    </row>
    <row r="10" spans="1:13" s="2" customFormat="1" ht="12" customHeight="1">
      <c r="A10" s="31" t="s">
        <v>461</v>
      </c>
      <c r="B10" s="22" t="s">
        <v>374</v>
      </c>
      <c r="C10" s="23">
        <v>2</v>
      </c>
      <c r="D10" s="23">
        <v>0</v>
      </c>
      <c r="E10" s="23">
        <v>2</v>
      </c>
      <c r="F10" s="32">
        <v>2</v>
      </c>
      <c r="G10" s="42"/>
      <c r="H10" s="299" t="s">
        <v>454</v>
      </c>
      <c r="I10" s="301" t="s">
        <v>377</v>
      </c>
      <c r="J10" s="294">
        <v>2</v>
      </c>
      <c r="K10" s="294">
        <v>0</v>
      </c>
      <c r="L10" s="294">
        <v>2</v>
      </c>
      <c r="M10" s="295">
        <v>2</v>
      </c>
    </row>
    <row r="11" spans="1:13" s="2" customFormat="1" ht="12" customHeight="1" thickBot="1">
      <c r="A11" s="524" t="s">
        <v>11</v>
      </c>
      <c r="B11" s="525"/>
      <c r="C11" s="27">
        <v>17</v>
      </c>
      <c r="D11" s="27">
        <v>6</v>
      </c>
      <c r="E11" s="27">
        <v>20</v>
      </c>
      <c r="F11" s="28">
        <v>30</v>
      </c>
      <c r="G11" s="331"/>
      <c r="H11" s="520" t="s">
        <v>11</v>
      </c>
      <c r="I11" s="521"/>
      <c r="J11" s="303">
        <v>16</v>
      </c>
      <c r="K11" s="303">
        <v>6</v>
      </c>
      <c r="L11" s="303">
        <v>19</v>
      </c>
      <c r="M11" s="305">
        <v>30</v>
      </c>
    </row>
    <row r="12" spans="1:13" s="2" customFormat="1" ht="2.25" customHeight="1" thickBot="1">
      <c r="A12" s="332"/>
      <c r="B12" s="332"/>
      <c r="C12" s="37"/>
      <c r="D12" s="37"/>
      <c r="E12" s="37"/>
      <c r="F12" s="37"/>
      <c r="G12" s="331"/>
      <c r="H12" s="332"/>
      <c r="I12" s="332"/>
      <c r="J12" s="332"/>
      <c r="K12" s="332"/>
      <c r="L12" s="332"/>
      <c r="M12" s="37"/>
    </row>
    <row r="13" spans="1:13" s="2" customFormat="1" ht="12" customHeight="1">
      <c r="A13" s="536" t="s">
        <v>92</v>
      </c>
      <c r="B13" s="537"/>
      <c r="C13" s="537"/>
      <c r="D13" s="537"/>
      <c r="E13" s="537"/>
      <c r="F13" s="538"/>
      <c r="G13" s="42"/>
      <c r="H13" s="533" t="s">
        <v>93</v>
      </c>
      <c r="I13" s="534"/>
      <c r="J13" s="534"/>
      <c r="K13" s="534"/>
      <c r="L13" s="534"/>
      <c r="M13" s="535"/>
    </row>
    <row r="14" spans="1:13" s="2" customFormat="1" ht="12" customHeight="1">
      <c r="A14" s="25" t="s">
        <v>89</v>
      </c>
      <c r="B14" s="19" t="s">
        <v>0</v>
      </c>
      <c r="C14" s="19" t="s">
        <v>1</v>
      </c>
      <c r="D14" s="19" t="s">
        <v>2</v>
      </c>
      <c r="E14" s="19" t="s">
        <v>3</v>
      </c>
      <c r="F14" s="26" t="s">
        <v>4</v>
      </c>
      <c r="G14" s="16"/>
      <c r="H14" s="296" t="s">
        <v>89</v>
      </c>
      <c r="I14" s="297" t="s">
        <v>0</v>
      </c>
      <c r="J14" s="297" t="s">
        <v>1</v>
      </c>
      <c r="K14" s="297" t="s">
        <v>2</v>
      </c>
      <c r="L14" s="297" t="s">
        <v>3</v>
      </c>
      <c r="M14" s="298" t="s">
        <v>4</v>
      </c>
    </row>
    <row r="15" spans="1:13" s="2" customFormat="1" ht="12" customHeight="1">
      <c r="A15" s="31" t="s">
        <v>445</v>
      </c>
      <c r="B15" s="22" t="s">
        <v>378</v>
      </c>
      <c r="C15" s="23">
        <v>3</v>
      </c>
      <c r="D15" s="23">
        <v>0</v>
      </c>
      <c r="E15" s="23">
        <v>3</v>
      </c>
      <c r="F15" s="32">
        <v>5</v>
      </c>
      <c r="G15" s="42"/>
      <c r="H15" s="299" t="s">
        <v>439</v>
      </c>
      <c r="I15" s="301" t="s">
        <v>23</v>
      </c>
      <c r="J15" s="294">
        <v>3</v>
      </c>
      <c r="K15" s="294">
        <v>0</v>
      </c>
      <c r="L15" s="294">
        <v>3</v>
      </c>
      <c r="M15" s="295">
        <v>4</v>
      </c>
    </row>
    <row r="16" spans="1:13" s="2" customFormat="1" ht="12" customHeight="1">
      <c r="A16" s="31" t="s">
        <v>446</v>
      </c>
      <c r="B16" s="22" t="s">
        <v>379</v>
      </c>
      <c r="C16" s="23">
        <v>3</v>
      </c>
      <c r="D16" s="23">
        <v>0</v>
      </c>
      <c r="E16" s="23">
        <v>3</v>
      </c>
      <c r="F16" s="32">
        <v>5</v>
      </c>
      <c r="G16" s="42"/>
      <c r="H16" s="299" t="s">
        <v>440</v>
      </c>
      <c r="I16" s="301" t="s">
        <v>383</v>
      </c>
      <c r="J16" s="294">
        <v>3</v>
      </c>
      <c r="K16" s="294">
        <v>0</v>
      </c>
      <c r="L16" s="294">
        <v>3</v>
      </c>
      <c r="M16" s="295">
        <v>5</v>
      </c>
    </row>
    <row r="17" spans="1:13" s="2" customFormat="1" ht="12" customHeight="1">
      <c r="A17" s="31" t="s">
        <v>447</v>
      </c>
      <c r="B17" s="22" t="s">
        <v>380</v>
      </c>
      <c r="C17" s="23">
        <v>2</v>
      </c>
      <c r="D17" s="23">
        <v>0</v>
      </c>
      <c r="E17" s="23">
        <v>2</v>
      </c>
      <c r="F17" s="32">
        <v>5</v>
      </c>
      <c r="G17" s="42"/>
      <c r="H17" s="299" t="s">
        <v>442</v>
      </c>
      <c r="I17" s="301" t="s">
        <v>384</v>
      </c>
      <c r="J17" s="294">
        <v>3</v>
      </c>
      <c r="K17" s="294">
        <v>0</v>
      </c>
      <c r="L17" s="294">
        <v>3</v>
      </c>
      <c r="M17" s="295">
        <v>4</v>
      </c>
    </row>
    <row r="18" spans="1:13" s="2" customFormat="1" ht="12" customHeight="1">
      <c r="A18" s="31" t="s">
        <v>1134</v>
      </c>
      <c r="B18" s="22" t="s">
        <v>381</v>
      </c>
      <c r="C18" s="23">
        <v>1</v>
      </c>
      <c r="D18" s="23">
        <v>2</v>
      </c>
      <c r="E18" s="23">
        <v>2</v>
      </c>
      <c r="F18" s="32">
        <v>4</v>
      </c>
      <c r="G18" s="42"/>
      <c r="H18" s="299" t="s">
        <v>441</v>
      </c>
      <c r="I18" s="301" t="s">
        <v>165</v>
      </c>
      <c r="J18" s="294">
        <v>2</v>
      </c>
      <c r="K18" s="294">
        <v>2</v>
      </c>
      <c r="L18" s="294">
        <v>3</v>
      </c>
      <c r="M18" s="295">
        <v>5</v>
      </c>
    </row>
    <row r="19" spans="1:13" s="2" customFormat="1" ht="12" customHeight="1">
      <c r="A19" s="31" t="s">
        <v>448</v>
      </c>
      <c r="B19" s="22" t="s">
        <v>382</v>
      </c>
      <c r="C19" s="23">
        <v>3</v>
      </c>
      <c r="D19" s="23">
        <v>0</v>
      </c>
      <c r="E19" s="23">
        <v>3</v>
      </c>
      <c r="F19" s="32">
        <v>5</v>
      </c>
      <c r="G19" s="42"/>
      <c r="H19" s="299" t="s">
        <v>443</v>
      </c>
      <c r="I19" s="301" t="s">
        <v>385</v>
      </c>
      <c r="J19" s="294">
        <v>2</v>
      </c>
      <c r="K19" s="294">
        <v>2</v>
      </c>
      <c r="L19" s="294">
        <v>3</v>
      </c>
      <c r="M19" s="295">
        <v>5</v>
      </c>
    </row>
    <row r="20" spans="1:13" s="2" customFormat="1" ht="12" customHeight="1">
      <c r="A20" s="526" t="s">
        <v>1199</v>
      </c>
      <c r="B20" s="527"/>
      <c r="C20" s="23">
        <v>2</v>
      </c>
      <c r="D20" s="23">
        <v>0</v>
      </c>
      <c r="E20" s="23">
        <v>2</v>
      </c>
      <c r="F20" s="32">
        <v>3</v>
      </c>
      <c r="G20" s="42"/>
      <c r="H20" s="299" t="s">
        <v>444</v>
      </c>
      <c r="I20" s="301" t="s">
        <v>386</v>
      </c>
      <c r="J20" s="294">
        <v>3</v>
      </c>
      <c r="K20" s="294">
        <v>0</v>
      </c>
      <c r="L20" s="294">
        <v>3</v>
      </c>
      <c r="M20" s="295">
        <v>4</v>
      </c>
    </row>
    <row r="21" spans="1:13" s="2" customFormat="1" ht="12" customHeight="1">
      <c r="A21" s="526" t="s">
        <v>1200</v>
      </c>
      <c r="B21" s="530"/>
      <c r="C21" s="23">
        <v>2</v>
      </c>
      <c r="D21" s="23">
        <v>0</v>
      </c>
      <c r="E21" s="23">
        <v>2</v>
      </c>
      <c r="F21" s="32">
        <v>3</v>
      </c>
      <c r="G21" s="42"/>
      <c r="H21" s="531" t="s">
        <v>1198</v>
      </c>
      <c r="I21" s="532"/>
      <c r="J21" s="294">
        <v>2</v>
      </c>
      <c r="K21" s="294">
        <v>0</v>
      </c>
      <c r="L21" s="294">
        <v>2</v>
      </c>
      <c r="M21" s="295">
        <v>3</v>
      </c>
    </row>
    <row r="22" spans="1:13" s="2" customFormat="1" ht="12" customHeight="1" thickBot="1">
      <c r="A22" s="518" t="s">
        <v>11</v>
      </c>
      <c r="B22" s="519"/>
      <c r="C22" s="116">
        <v>16</v>
      </c>
      <c r="D22" s="116">
        <v>2</v>
      </c>
      <c r="E22" s="116">
        <v>17</v>
      </c>
      <c r="F22" s="26">
        <v>30</v>
      </c>
      <c r="G22" s="331"/>
      <c r="H22" s="520" t="s">
        <v>11</v>
      </c>
      <c r="I22" s="521"/>
      <c r="J22" s="303">
        <v>18</v>
      </c>
      <c r="K22" s="303">
        <v>4</v>
      </c>
      <c r="L22" s="303">
        <v>20</v>
      </c>
      <c r="M22" s="305">
        <v>30</v>
      </c>
    </row>
    <row r="23" spans="1:13" s="2" customFormat="1" ht="10.5" customHeight="1" thickBot="1">
      <c r="A23" s="339" t="s">
        <v>208</v>
      </c>
      <c r="B23" s="340"/>
      <c r="C23" s="122"/>
      <c r="D23" s="122"/>
      <c r="E23" s="122"/>
      <c r="F23" s="341"/>
      <c r="G23" s="331"/>
      <c r="H23" s="18"/>
      <c r="I23" s="18"/>
      <c r="J23" s="18"/>
      <c r="K23" s="18"/>
      <c r="L23" s="18"/>
      <c r="M23" s="18"/>
    </row>
    <row r="24" spans="1:13" ht="12" customHeight="1">
      <c r="A24" s="31" t="s">
        <v>435</v>
      </c>
      <c r="B24" s="191" t="s">
        <v>1026</v>
      </c>
      <c r="C24" s="23">
        <v>2</v>
      </c>
      <c r="D24" s="23">
        <v>0</v>
      </c>
      <c r="E24" s="23">
        <v>2</v>
      </c>
      <c r="F24" s="32">
        <v>3</v>
      </c>
      <c r="G24" s="42"/>
      <c r="H24" s="533" t="s">
        <v>95</v>
      </c>
      <c r="I24" s="534"/>
      <c r="J24" s="534"/>
      <c r="K24" s="534"/>
      <c r="L24" s="534"/>
      <c r="M24" s="535"/>
    </row>
    <row r="25" spans="1:13" ht="12" customHeight="1">
      <c r="A25" s="31" t="s">
        <v>436</v>
      </c>
      <c r="B25" s="191" t="s">
        <v>1025</v>
      </c>
      <c r="C25" s="23">
        <v>2</v>
      </c>
      <c r="D25" s="23">
        <v>0</v>
      </c>
      <c r="E25" s="23">
        <v>2</v>
      </c>
      <c r="F25" s="32">
        <v>3</v>
      </c>
      <c r="G25" s="42"/>
      <c r="H25" s="296" t="s">
        <v>89</v>
      </c>
      <c r="I25" s="297" t="s">
        <v>0</v>
      </c>
      <c r="J25" s="297" t="s">
        <v>1</v>
      </c>
      <c r="K25" s="297" t="s">
        <v>2</v>
      </c>
      <c r="L25" s="297" t="s">
        <v>3</v>
      </c>
      <c r="M25" s="298" t="s">
        <v>4</v>
      </c>
    </row>
    <row r="26" spans="1:13" ht="12" customHeight="1">
      <c r="A26" s="31" t="s">
        <v>437</v>
      </c>
      <c r="B26" s="191" t="s">
        <v>1027</v>
      </c>
      <c r="C26" s="23">
        <v>2</v>
      </c>
      <c r="D26" s="23">
        <v>0</v>
      </c>
      <c r="E26" s="23">
        <v>2</v>
      </c>
      <c r="F26" s="32">
        <v>3</v>
      </c>
      <c r="G26" s="42"/>
      <c r="H26" s="299" t="s">
        <v>424</v>
      </c>
      <c r="I26" s="301" t="s">
        <v>391</v>
      </c>
      <c r="J26" s="294">
        <v>0</v>
      </c>
      <c r="K26" s="294">
        <v>4</v>
      </c>
      <c r="L26" s="294">
        <v>2</v>
      </c>
      <c r="M26" s="295">
        <v>4</v>
      </c>
    </row>
    <row r="27" spans="1:13" ht="12" customHeight="1" thickBot="1">
      <c r="A27" s="221" t="s">
        <v>438</v>
      </c>
      <c r="B27" s="333" t="s">
        <v>1028</v>
      </c>
      <c r="C27" s="203">
        <v>2</v>
      </c>
      <c r="D27" s="203">
        <v>0</v>
      </c>
      <c r="E27" s="203">
        <v>2</v>
      </c>
      <c r="F27" s="204">
        <v>3</v>
      </c>
      <c r="G27" s="42"/>
      <c r="H27" s="299" t="s">
        <v>425</v>
      </c>
      <c r="I27" s="301" t="s">
        <v>393</v>
      </c>
      <c r="J27" s="294">
        <v>3</v>
      </c>
      <c r="K27" s="294">
        <v>0</v>
      </c>
      <c r="L27" s="294">
        <v>3</v>
      </c>
      <c r="M27" s="295">
        <v>5</v>
      </c>
    </row>
    <row r="28" spans="1:13" ht="9" customHeight="1" thickBot="1">
      <c r="A28" s="342"/>
      <c r="B28" s="343"/>
      <c r="C28" s="18"/>
      <c r="D28" s="18"/>
      <c r="E28" s="18"/>
      <c r="F28" s="90"/>
      <c r="G28" s="42"/>
      <c r="H28" s="299" t="s">
        <v>426</v>
      </c>
      <c r="I28" s="301" t="s">
        <v>392</v>
      </c>
      <c r="J28" s="294">
        <v>2</v>
      </c>
      <c r="K28" s="294">
        <v>2</v>
      </c>
      <c r="L28" s="294">
        <v>3</v>
      </c>
      <c r="M28" s="295">
        <v>3</v>
      </c>
    </row>
    <row r="29" spans="1:13" ht="12" customHeight="1">
      <c r="A29" s="546" t="s">
        <v>94</v>
      </c>
      <c r="B29" s="547"/>
      <c r="C29" s="547"/>
      <c r="D29" s="547"/>
      <c r="E29" s="547"/>
      <c r="F29" s="548"/>
      <c r="G29" s="344"/>
      <c r="H29" s="299" t="s">
        <v>427</v>
      </c>
      <c r="I29" s="301" t="s">
        <v>394</v>
      </c>
      <c r="J29" s="294">
        <v>2</v>
      </c>
      <c r="K29" s="294">
        <v>2</v>
      </c>
      <c r="L29" s="294">
        <v>3</v>
      </c>
      <c r="M29" s="295">
        <v>3</v>
      </c>
    </row>
    <row r="30" spans="1:13" ht="12" customHeight="1">
      <c r="A30" s="25" t="s">
        <v>89</v>
      </c>
      <c r="B30" s="19" t="s">
        <v>0</v>
      </c>
      <c r="C30" s="19" t="s">
        <v>1</v>
      </c>
      <c r="D30" s="19" t="s">
        <v>2</v>
      </c>
      <c r="E30" s="19" t="s">
        <v>3</v>
      </c>
      <c r="F30" s="26" t="s">
        <v>4</v>
      </c>
      <c r="G30" s="16"/>
      <c r="H30" s="299" t="s">
        <v>428</v>
      </c>
      <c r="I30" s="301" t="s">
        <v>395</v>
      </c>
      <c r="J30" s="294">
        <v>2</v>
      </c>
      <c r="K30" s="294">
        <v>2</v>
      </c>
      <c r="L30" s="294">
        <v>3</v>
      </c>
      <c r="M30" s="295">
        <v>3</v>
      </c>
    </row>
    <row r="31" spans="1:13" ht="12" customHeight="1">
      <c r="A31" s="31" t="s">
        <v>430</v>
      </c>
      <c r="B31" s="22" t="s">
        <v>391</v>
      </c>
      <c r="C31" s="23">
        <v>0</v>
      </c>
      <c r="D31" s="23">
        <v>4</v>
      </c>
      <c r="E31" s="23">
        <v>2</v>
      </c>
      <c r="F31" s="32">
        <v>4</v>
      </c>
      <c r="G31" s="42"/>
      <c r="H31" s="299" t="s">
        <v>429</v>
      </c>
      <c r="I31" s="301" t="s">
        <v>396</v>
      </c>
      <c r="J31" s="294">
        <v>2</v>
      </c>
      <c r="K31" s="294">
        <v>2</v>
      </c>
      <c r="L31" s="294">
        <v>3</v>
      </c>
      <c r="M31" s="295">
        <v>3</v>
      </c>
    </row>
    <row r="32" spans="1:13" ht="12" customHeight="1">
      <c r="A32" s="31" t="s">
        <v>431</v>
      </c>
      <c r="B32" s="22" t="s">
        <v>388</v>
      </c>
      <c r="C32" s="23">
        <v>3</v>
      </c>
      <c r="D32" s="23">
        <v>0</v>
      </c>
      <c r="E32" s="23">
        <v>3</v>
      </c>
      <c r="F32" s="32">
        <v>5</v>
      </c>
      <c r="G32" s="42"/>
      <c r="H32" s="522" t="s">
        <v>1204</v>
      </c>
      <c r="I32" s="523"/>
      <c r="J32" s="294">
        <v>2</v>
      </c>
      <c r="K32" s="294">
        <v>0</v>
      </c>
      <c r="L32" s="294">
        <v>2</v>
      </c>
      <c r="M32" s="295">
        <v>3</v>
      </c>
    </row>
    <row r="33" spans="1:13" ht="12" customHeight="1">
      <c r="A33" s="31" t="s">
        <v>432</v>
      </c>
      <c r="B33" s="22" t="s">
        <v>387</v>
      </c>
      <c r="C33" s="23">
        <v>3</v>
      </c>
      <c r="D33" s="23">
        <v>2</v>
      </c>
      <c r="E33" s="23">
        <v>4</v>
      </c>
      <c r="F33" s="32">
        <v>6</v>
      </c>
      <c r="G33" s="42"/>
      <c r="H33" s="522" t="s">
        <v>1205</v>
      </c>
      <c r="I33" s="523"/>
      <c r="J33" s="294">
        <v>2</v>
      </c>
      <c r="K33" s="294">
        <v>0</v>
      </c>
      <c r="L33" s="294">
        <v>2</v>
      </c>
      <c r="M33" s="295">
        <v>3</v>
      </c>
    </row>
    <row r="34" spans="1:13" ht="12" customHeight="1">
      <c r="A34" s="31" t="s">
        <v>433</v>
      </c>
      <c r="B34" s="22" t="s">
        <v>389</v>
      </c>
      <c r="C34" s="23">
        <v>2</v>
      </c>
      <c r="D34" s="23">
        <v>2</v>
      </c>
      <c r="E34" s="23">
        <v>3</v>
      </c>
      <c r="F34" s="32">
        <v>3</v>
      </c>
      <c r="G34" s="42"/>
      <c r="H34" s="522" t="s">
        <v>1206</v>
      </c>
      <c r="I34" s="523"/>
      <c r="J34" s="294">
        <v>2</v>
      </c>
      <c r="K34" s="294">
        <v>0</v>
      </c>
      <c r="L34" s="294">
        <v>2</v>
      </c>
      <c r="M34" s="295">
        <v>3</v>
      </c>
    </row>
    <row r="35" spans="1:13" ht="12" customHeight="1">
      <c r="A35" s="31" t="s">
        <v>434</v>
      </c>
      <c r="B35" s="22" t="s">
        <v>390</v>
      </c>
      <c r="C35" s="23">
        <v>2</v>
      </c>
      <c r="D35" s="23">
        <v>2</v>
      </c>
      <c r="E35" s="23">
        <v>3</v>
      </c>
      <c r="F35" s="32">
        <v>3</v>
      </c>
      <c r="G35" s="42"/>
      <c r="H35" s="528" t="s">
        <v>11</v>
      </c>
      <c r="I35" s="529"/>
      <c r="J35" s="297">
        <v>17</v>
      </c>
      <c r="K35" s="297">
        <v>12</v>
      </c>
      <c r="L35" s="297">
        <v>23</v>
      </c>
      <c r="M35" s="298">
        <v>30</v>
      </c>
    </row>
    <row r="36" spans="1:13" ht="12" customHeight="1">
      <c r="A36" s="544" t="s">
        <v>1201</v>
      </c>
      <c r="B36" s="545"/>
      <c r="C36" s="23">
        <v>2</v>
      </c>
      <c r="D36" s="23">
        <v>0</v>
      </c>
      <c r="E36" s="23">
        <v>2</v>
      </c>
      <c r="F36" s="32">
        <v>3</v>
      </c>
      <c r="G36" s="42">
        <v>0</v>
      </c>
      <c r="H36" s="541" t="s">
        <v>97</v>
      </c>
      <c r="I36" s="542"/>
      <c r="J36" s="542"/>
      <c r="K36" s="542"/>
      <c r="L36" s="542"/>
      <c r="M36" s="543"/>
    </row>
    <row r="37" spans="1:13" ht="12" customHeight="1">
      <c r="A37" s="544" t="s">
        <v>1202</v>
      </c>
      <c r="B37" s="545"/>
      <c r="C37" s="23">
        <v>2</v>
      </c>
      <c r="D37" s="23">
        <v>0</v>
      </c>
      <c r="E37" s="23">
        <v>2</v>
      </c>
      <c r="F37" s="32">
        <v>3</v>
      </c>
      <c r="G37" s="42"/>
      <c r="H37" s="296" t="s">
        <v>89</v>
      </c>
      <c r="I37" s="297" t="s">
        <v>0</v>
      </c>
      <c r="J37" s="297" t="s">
        <v>1</v>
      </c>
      <c r="K37" s="297" t="s">
        <v>2</v>
      </c>
      <c r="L37" s="297" t="s">
        <v>3</v>
      </c>
      <c r="M37" s="298" t="s">
        <v>4</v>
      </c>
    </row>
    <row r="38" spans="1:13" ht="12" customHeight="1">
      <c r="A38" s="544" t="s">
        <v>1203</v>
      </c>
      <c r="B38" s="545"/>
      <c r="C38" s="23">
        <v>2</v>
      </c>
      <c r="D38" s="23">
        <v>0</v>
      </c>
      <c r="E38" s="23">
        <v>2</v>
      </c>
      <c r="F38" s="32">
        <v>3</v>
      </c>
      <c r="G38" s="42"/>
      <c r="H38" s="350">
        <v>611622</v>
      </c>
      <c r="I38" s="301" t="s">
        <v>1033</v>
      </c>
      <c r="J38" s="294">
        <v>2</v>
      </c>
      <c r="K38" s="294">
        <v>0</v>
      </c>
      <c r="L38" s="294">
        <v>2</v>
      </c>
      <c r="M38" s="295">
        <v>3</v>
      </c>
    </row>
    <row r="39" spans="1:13" ht="12" customHeight="1">
      <c r="A39" s="518" t="s">
        <v>41</v>
      </c>
      <c r="B39" s="519"/>
      <c r="C39" s="19">
        <v>16</v>
      </c>
      <c r="D39" s="19">
        <v>10</v>
      </c>
      <c r="E39" s="19">
        <v>21</v>
      </c>
      <c r="F39" s="26">
        <v>30</v>
      </c>
      <c r="G39" s="42"/>
      <c r="H39" s="350">
        <v>611623</v>
      </c>
      <c r="I39" s="301" t="s">
        <v>1034</v>
      </c>
      <c r="J39" s="294">
        <v>2</v>
      </c>
      <c r="K39" s="294">
        <v>0</v>
      </c>
      <c r="L39" s="294">
        <v>2</v>
      </c>
      <c r="M39" s="295">
        <v>3</v>
      </c>
    </row>
    <row r="40" spans="1:13" ht="12" customHeight="1">
      <c r="A40" s="549" t="s">
        <v>96</v>
      </c>
      <c r="B40" s="550"/>
      <c r="C40" s="550"/>
      <c r="D40" s="550"/>
      <c r="E40" s="550"/>
      <c r="F40" s="551"/>
      <c r="G40" s="42"/>
      <c r="H40" s="350">
        <v>611624</v>
      </c>
      <c r="I40" s="301" t="s">
        <v>1035</v>
      </c>
      <c r="J40" s="294">
        <v>2</v>
      </c>
      <c r="K40" s="294">
        <v>0</v>
      </c>
      <c r="L40" s="294">
        <v>2</v>
      </c>
      <c r="M40" s="295">
        <v>3</v>
      </c>
    </row>
    <row r="41" spans="1:13" ht="12" customHeight="1" thickBot="1">
      <c r="A41" s="25" t="s">
        <v>89</v>
      </c>
      <c r="B41" s="19" t="s">
        <v>0</v>
      </c>
      <c r="C41" s="19" t="s">
        <v>1</v>
      </c>
      <c r="D41" s="19" t="s">
        <v>2</v>
      </c>
      <c r="E41" s="19" t="s">
        <v>3</v>
      </c>
      <c r="F41" s="26" t="s">
        <v>4</v>
      </c>
      <c r="G41" s="16"/>
      <c r="H41" s="351">
        <v>611625</v>
      </c>
      <c r="I41" s="326" t="s">
        <v>1036</v>
      </c>
      <c r="J41" s="352">
        <v>2</v>
      </c>
      <c r="K41" s="352">
        <v>0</v>
      </c>
      <c r="L41" s="352">
        <v>2</v>
      </c>
      <c r="M41" s="353">
        <v>4</v>
      </c>
    </row>
    <row r="42" spans="1:13" ht="12" customHeight="1" thickBot="1">
      <c r="A42" s="31" t="s">
        <v>420</v>
      </c>
      <c r="B42" s="22" t="s">
        <v>1029</v>
      </c>
      <c r="C42" s="23">
        <v>2</v>
      </c>
      <c r="D42" s="23">
        <v>0</v>
      </c>
      <c r="E42" s="23">
        <v>2</v>
      </c>
      <c r="F42" s="32">
        <v>3</v>
      </c>
      <c r="G42" s="42"/>
      <c r="H42" s="334"/>
      <c r="I42" s="335"/>
      <c r="J42" s="43"/>
      <c r="K42" s="43"/>
      <c r="L42" s="43"/>
      <c r="M42" s="43"/>
    </row>
    <row r="43" spans="1:13" ht="12" customHeight="1">
      <c r="A43" s="31" t="s">
        <v>421</v>
      </c>
      <c r="B43" s="22" t="s">
        <v>1030</v>
      </c>
      <c r="C43" s="23">
        <v>2</v>
      </c>
      <c r="D43" s="23">
        <v>0</v>
      </c>
      <c r="E43" s="23">
        <v>2</v>
      </c>
      <c r="F43" s="32">
        <v>3</v>
      </c>
      <c r="G43" s="42"/>
      <c r="H43" s="533" t="s">
        <v>122</v>
      </c>
      <c r="I43" s="534"/>
      <c r="J43" s="534"/>
      <c r="K43" s="534"/>
      <c r="L43" s="534"/>
      <c r="M43" s="535"/>
    </row>
    <row r="44" spans="1:13" ht="12" customHeight="1">
      <c r="A44" s="31" t="s">
        <v>422</v>
      </c>
      <c r="B44" s="22" t="s">
        <v>1031</v>
      </c>
      <c r="C44" s="23">
        <v>2</v>
      </c>
      <c r="D44" s="23">
        <v>0</v>
      </c>
      <c r="E44" s="23">
        <v>2</v>
      </c>
      <c r="F44" s="32">
        <v>3</v>
      </c>
      <c r="G44" s="42"/>
      <c r="H44" s="296" t="s">
        <v>89</v>
      </c>
      <c r="I44" s="297" t="s">
        <v>0</v>
      </c>
      <c r="J44" s="297" t="s">
        <v>1</v>
      </c>
      <c r="K44" s="297" t="s">
        <v>2</v>
      </c>
      <c r="L44" s="297" t="s">
        <v>3</v>
      </c>
      <c r="M44" s="298" t="s">
        <v>4</v>
      </c>
    </row>
    <row r="45" spans="1:13" ht="12" customHeight="1" thickBot="1">
      <c r="A45" s="221" t="s">
        <v>423</v>
      </c>
      <c r="B45" s="202" t="s">
        <v>1032</v>
      </c>
      <c r="C45" s="203">
        <v>2</v>
      </c>
      <c r="D45" s="203">
        <v>0</v>
      </c>
      <c r="E45" s="203">
        <v>2</v>
      </c>
      <c r="F45" s="204">
        <v>3</v>
      </c>
      <c r="G45" s="42"/>
      <c r="H45" s="350">
        <v>611817</v>
      </c>
      <c r="I45" s="301" t="s">
        <v>400</v>
      </c>
      <c r="J45" s="294">
        <v>3</v>
      </c>
      <c r="K45" s="294">
        <v>0</v>
      </c>
      <c r="L45" s="294">
        <v>3</v>
      </c>
      <c r="M45" s="295">
        <v>6</v>
      </c>
    </row>
    <row r="46" spans="1:13" ht="9" customHeight="1">
      <c r="A46" s="345" t="s">
        <v>121</v>
      </c>
      <c r="B46" s="346"/>
      <c r="C46" s="346"/>
      <c r="D46" s="346"/>
      <c r="E46" s="346"/>
      <c r="F46" s="347"/>
      <c r="G46" s="42"/>
      <c r="H46" s="350">
        <v>611824</v>
      </c>
      <c r="I46" s="301" t="s">
        <v>401</v>
      </c>
      <c r="J46" s="294">
        <v>3</v>
      </c>
      <c r="K46" s="294">
        <v>0</v>
      </c>
      <c r="L46" s="294">
        <v>3</v>
      </c>
      <c r="M46" s="295">
        <v>6</v>
      </c>
    </row>
    <row r="47" spans="1:13" ht="9.75" customHeight="1">
      <c r="A47" s="25" t="s">
        <v>89</v>
      </c>
      <c r="B47" s="19" t="s">
        <v>0</v>
      </c>
      <c r="C47" s="19" t="s">
        <v>1</v>
      </c>
      <c r="D47" s="19" t="s">
        <v>2</v>
      </c>
      <c r="E47" s="19" t="s">
        <v>3</v>
      </c>
      <c r="F47" s="19" t="s">
        <v>4</v>
      </c>
      <c r="G47" s="42"/>
      <c r="H47" s="350">
        <v>611825</v>
      </c>
      <c r="I47" s="301" t="s">
        <v>51</v>
      </c>
      <c r="J47" s="294">
        <v>0</v>
      </c>
      <c r="K47" s="294">
        <v>4</v>
      </c>
      <c r="L47" s="294">
        <v>2</v>
      </c>
      <c r="M47" s="295">
        <v>6</v>
      </c>
    </row>
    <row r="48" spans="1:13" ht="12" customHeight="1">
      <c r="A48" s="31" t="s">
        <v>416</v>
      </c>
      <c r="B48" s="22" t="s">
        <v>397</v>
      </c>
      <c r="C48" s="23">
        <v>3</v>
      </c>
      <c r="D48" s="23">
        <v>0</v>
      </c>
      <c r="E48" s="23">
        <v>3</v>
      </c>
      <c r="F48" s="23">
        <v>3</v>
      </c>
      <c r="G48" s="348"/>
      <c r="H48" s="522" t="s">
        <v>1212</v>
      </c>
      <c r="I48" s="523"/>
      <c r="J48" s="294">
        <v>2</v>
      </c>
      <c r="K48" s="294">
        <v>0</v>
      </c>
      <c r="L48" s="294">
        <v>2</v>
      </c>
      <c r="M48" s="294">
        <v>3</v>
      </c>
    </row>
    <row r="49" spans="1:13" ht="12" customHeight="1">
      <c r="A49" s="31" t="s">
        <v>417</v>
      </c>
      <c r="B49" s="22" t="s">
        <v>398</v>
      </c>
      <c r="C49" s="23">
        <v>2</v>
      </c>
      <c r="D49" s="23">
        <v>0</v>
      </c>
      <c r="E49" s="23">
        <v>2</v>
      </c>
      <c r="F49" s="23">
        <v>3</v>
      </c>
      <c r="G49" s="44"/>
      <c r="H49" s="522" t="s">
        <v>1213</v>
      </c>
      <c r="I49" s="523"/>
      <c r="J49" s="294">
        <v>2</v>
      </c>
      <c r="K49" s="294">
        <v>0</v>
      </c>
      <c r="L49" s="294">
        <v>2</v>
      </c>
      <c r="M49" s="294">
        <v>3</v>
      </c>
    </row>
    <row r="50" spans="1:13" ht="12" customHeight="1">
      <c r="A50" s="31" t="s">
        <v>418</v>
      </c>
      <c r="B50" s="22" t="s">
        <v>399</v>
      </c>
      <c r="C50" s="23">
        <v>2</v>
      </c>
      <c r="D50" s="23">
        <v>2</v>
      </c>
      <c r="E50" s="23">
        <v>3</v>
      </c>
      <c r="F50" s="23">
        <v>3</v>
      </c>
      <c r="G50" s="336"/>
      <c r="H50" s="522" t="s">
        <v>1214</v>
      </c>
      <c r="I50" s="523"/>
      <c r="J50" s="294">
        <v>2</v>
      </c>
      <c r="K50" s="294">
        <v>0</v>
      </c>
      <c r="L50" s="294">
        <v>2</v>
      </c>
      <c r="M50" s="294">
        <v>3</v>
      </c>
    </row>
    <row r="51" spans="1:13" ht="12" customHeight="1">
      <c r="A51" s="31" t="s">
        <v>419</v>
      </c>
      <c r="B51" s="22" t="s">
        <v>51</v>
      </c>
      <c r="C51" s="23">
        <v>0</v>
      </c>
      <c r="D51" s="23">
        <v>4</v>
      </c>
      <c r="E51" s="23">
        <v>2</v>
      </c>
      <c r="F51" s="23">
        <v>6</v>
      </c>
      <c r="G51" s="336"/>
      <c r="H51" s="522" t="s">
        <v>1215</v>
      </c>
      <c r="I51" s="523"/>
      <c r="J51" s="294">
        <v>2</v>
      </c>
      <c r="K51" s="294">
        <v>0</v>
      </c>
      <c r="L51" s="294">
        <v>2</v>
      </c>
      <c r="M51" s="294">
        <v>3</v>
      </c>
    </row>
    <row r="52" spans="1:13" ht="12" customHeight="1">
      <c r="A52" s="544" t="s">
        <v>1207</v>
      </c>
      <c r="B52" s="545"/>
      <c r="C52" s="23">
        <v>2</v>
      </c>
      <c r="D52" s="23">
        <v>0</v>
      </c>
      <c r="E52" s="23">
        <v>2</v>
      </c>
      <c r="F52" s="23">
        <v>3</v>
      </c>
      <c r="G52" s="336"/>
      <c r="H52" s="528" t="s">
        <v>11</v>
      </c>
      <c r="I52" s="529"/>
      <c r="J52" s="297">
        <v>14</v>
      </c>
      <c r="K52" s="297">
        <v>4</v>
      </c>
      <c r="L52" s="354">
        <v>16</v>
      </c>
      <c r="M52" s="298">
        <v>30</v>
      </c>
    </row>
    <row r="53" spans="1:13" ht="12" customHeight="1">
      <c r="A53" s="544" t="s">
        <v>1208</v>
      </c>
      <c r="B53" s="545"/>
      <c r="C53" s="23">
        <v>2</v>
      </c>
      <c r="D53" s="23">
        <v>0</v>
      </c>
      <c r="E53" s="23">
        <v>2</v>
      </c>
      <c r="F53" s="23">
        <v>3</v>
      </c>
      <c r="G53" s="336"/>
      <c r="H53" s="541" t="s">
        <v>124</v>
      </c>
      <c r="I53" s="542"/>
      <c r="J53" s="542"/>
      <c r="K53" s="542"/>
      <c r="L53" s="542"/>
      <c r="M53" s="543"/>
    </row>
    <row r="54" spans="1:13" ht="12" customHeight="1">
      <c r="A54" s="544" t="s">
        <v>1209</v>
      </c>
      <c r="B54" s="545"/>
      <c r="C54" s="23">
        <v>2</v>
      </c>
      <c r="D54" s="23">
        <v>0</v>
      </c>
      <c r="E54" s="23">
        <v>2</v>
      </c>
      <c r="F54" s="23">
        <v>3</v>
      </c>
      <c r="G54" s="336"/>
      <c r="H54" s="296" t="s">
        <v>89</v>
      </c>
      <c r="I54" s="297" t="s">
        <v>0</v>
      </c>
      <c r="J54" s="297" t="s">
        <v>1</v>
      </c>
      <c r="K54" s="297" t="s">
        <v>2</v>
      </c>
      <c r="L54" s="297" t="s">
        <v>3</v>
      </c>
      <c r="M54" s="298" t="s">
        <v>4</v>
      </c>
    </row>
    <row r="55" spans="1:13" ht="12" customHeight="1">
      <c r="A55" s="544" t="s">
        <v>1210</v>
      </c>
      <c r="B55" s="545"/>
      <c r="C55" s="23">
        <v>2</v>
      </c>
      <c r="D55" s="23">
        <v>0</v>
      </c>
      <c r="E55" s="23">
        <v>2</v>
      </c>
      <c r="F55" s="23">
        <v>3</v>
      </c>
      <c r="G55" s="336"/>
      <c r="H55" s="350">
        <v>611826</v>
      </c>
      <c r="I55" s="301" t="s">
        <v>1037</v>
      </c>
      <c r="J55" s="294">
        <v>2</v>
      </c>
      <c r="K55" s="294">
        <v>0</v>
      </c>
      <c r="L55" s="294">
        <v>2</v>
      </c>
      <c r="M55" s="295">
        <v>3</v>
      </c>
    </row>
    <row r="56" spans="1:13" ht="12" customHeight="1">
      <c r="A56" s="544" t="s">
        <v>1211</v>
      </c>
      <c r="B56" s="545"/>
      <c r="C56" s="23">
        <v>2</v>
      </c>
      <c r="D56" s="23">
        <v>0</v>
      </c>
      <c r="E56" s="23">
        <v>2</v>
      </c>
      <c r="F56" s="23">
        <v>3</v>
      </c>
      <c r="G56" s="336"/>
      <c r="H56" s="350">
        <v>611827</v>
      </c>
      <c r="I56" s="301" t="s">
        <v>1038</v>
      </c>
      <c r="J56" s="294">
        <v>2</v>
      </c>
      <c r="K56" s="294">
        <v>0</v>
      </c>
      <c r="L56" s="294">
        <v>2</v>
      </c>
      <c r="M56" s="295">
        <v>3</v>
      </c>
    </row>
    <row r="57" spans="1:13" ht="12" customHeight="1">
      <c r="A57" s="518" t="s">
        <v>11</v>
      </c>
      <c r="B57" s="519"/>
      <c r="C57" s="19">
        <v>17</v>
      </c>
      <c r="D57" s="19">
        <v>6</v>
      </c>
      <c r="E57" s="19">
        <v>20</v>
      </c>
      <c r="F57" s="19">
        <v>30</v>
      </c>
      <c r="G57" s="336"/>
      <c r="H57" s="350">
        <v>611828</v>
      </c>
      <c r="I57" s="301" t="s">
        <v>1039</v>
      </c>
      <c r="J57" s="294">
        <v>2</v>
      </c>
      <c r="K57" s="294">
        <v>0</v>
      </c>
      <c r="L57" s="294">
        <v>2</v>
      </c>
      <c r="M57" s="295">
        <v>3</v>
      </c>
    </row>
    <row r="58" spans="1:13" ht="9.75" customHeight="1">
      <c r="A58" s="539" t="s">
        <v>123</v>
      </c>
      <c r="B58" s="540"/>
      <c r="C58" s="540"/>
      <c r="D58" s="540"/>
      <c r="E58" s="540"/>
      <c r="F58" s="540"/>
      <c r="G58" s="337"/>
      <c r="H58" s="350">
        <v>611829</v>
      </c>
      <c r="I58" s="301" t="s">
        <v>1040</v>
      </c>
      <c r="J58" s="294">
        <v>2</v>
      </c>
      <c r="K58" s="294">
        <v>0</v>
      </c>
      <c r="L58" s="294">
        <v>2</v>
      </c>
      <c r="M58" s="295">
        <v>3</v>
      </c>
    </row>
    <row r="59" spans="1:13" ht="12" customHeight="1">
      <c r="A59" s="25" t="s">
        <v>89</v>
      </c>
      <c r="B59" s="19" t="s">
        <v>0</v>
      </c>
      <c r="C59" s="19" t="s">
        <v>1</v>
      </c>
      <c r="D59" s="19" t="s">
        <v>2</v>
      </c>
      <c r="E59" s="19" t="s">
        <v>3</v>
      </c>
      <c r="F59" s="19" t="s">
        <v>4</v>
      </c>
      <c r="G59" s="336"/>
      <c r="H59" s="350">
        <v>611830</v>
      </c>
      <c r="I59" s="301" t="s">
        <v>1041</v>
      </c>
      <c r="J59" s="294">
        <v>2</v>
      </c>
      <c r="K59" s="294">
        <v>0</v>
      </c>
      <c r="L59" s="294">
        <v>2</v>
      </c>
      <c r="M59" s="295">
        <v>3</v>
      </c>
    </row>
    <row r="60" spans="1:13" ht="12" customHeight="1">
      <c r="A60" s="31" t="s">
        <v>402</v>
      </c>
      <c r="B60" s="22" t="s">
        <v>1050</v>
      </c>
      <c r="C60" s="23">
        <v>2</v>
      </c>
      <c r="D60" s="23">
        <v>0</v>
      </c>
      <c r="E60" s="23">
        <v>2</v>
      </c>
      <c r="F60" s="23">
        <v>3</v>
      </c>
      <c r="G60" s="336"/>
      <c r="H60" s="350">
        <v>611831</v>
      </c>
      <c r="I60" s="301" t="s">
        <v>1042</v>
      </c>
      <c r="J60" s="294">
        <v>2</v>
      </c>
      <c r="K60" s="294">
        <v>0</v>
      </c>
      <c r="L60" s="294">
        <v>2</v>
      </c>
      <c r="M60" s="295">
        <v>3</v>
      </c>
    </row>
    <row r="61" spans="1:13" ht="12" customHeight="1">
      <c r="A61" s="31" t="s">
        <v>403</v>
      </c>
      <c r="B61" s="22" t="s">
        <v>1051</v>
      </c>
      <c r="C61" s="23">
        <v>2</v>
      </c>
      <c r="D61" s="23">
        <v>0</v>
      </c>
      <c r="E61" s="23">
        <v>2</v>
      </c>
      <c r="F61" s="23">
        <v>3</v>
      </c>
      <c r="G61" s="336"/>
      <c r="H61" s="350">
        <v>611832</v>
      </c>
      <c r="I61" s="301" t="s">
        <v>1043</v>
      </c>
      <c r="J61" s="294">
        <v>2</v>
      </c>
      <c r="K61" s="294">
        <v>0</v>
      </c>
      <c r="L61" s="294">
        <v>2</v>
      </c>
      <c r="M61" s="295">
        <v>3</v>
      </c>
    </row>
    <row r="62" spans="1:13" ht="12" customHeight="1">
      <c r="A62" s="31" t="s">
        <v>404</v>
      </c>
      <c r="B62" s="22" t="s">
        <v>1052</v>
      </c>
      <c r="C62" s="23">
        <v>2</v>
      </c>
      <c r="D62" s="23">
        <v>0</v>
      </c>
      <c r="E62" s="23">
        <v>2</v>
      </c>
      <c r="F62" s="23">
        <v>3</v>
      </c>
      <c r="G62" s="336"/>
      <c r="H62" s="350">
        <v>611833</v>
      </c>
      <c r="I62" s="301" t="s">
        <v>1044</v>
      </c>
      <c r="J62" s="294">
        <v>2</v>
      </c>
      <c r="K62" s="294">
        <v>0</v>
      </c>
      <c r="L62" s="294">
        <v>2</v>
      </c>
      <c r="M62" s="295">
        <v>3</v>
      </c>
    </row>
    <row r="63" spans="1:13" ht="12" customHeight="1">
      <c r="A63" s="31" t="s">
        <v>405</v>
      </c>
      <c r="B63" s="22" t="s">
        <v>1053</v>
      </c>
      <c r="C63" s="23">
        <v>2</v>
      </c>
      <c r="D63" s="23">
        <v>0</v>
      </c>
      <c r="E63" s="23">
        <v>2</v>
      </c>
      <c r="F63" s="23">
        <v>3</v>
      </c>
      <c r="G63" s="336"/>
      <c r="H63" s="350">
        <v>611834</v>
      </c>
      <c r="I63" s="301" t="s">
        <v>1045</v>
      </c>
      <c r="J63" s="294">
        <v>2</v>
      </c>
      <c r="K63" s="294">
        <v>0</v>
      </c>
      <c r="L63" s="294">
        <v>2</v>
      </c>
      <c r="M63" s="295">
        <v>3</v>
      </c>
    </row>
    <row r="64" spans="1:13" ht="12" customHeight="1">
      <c r="A64" s="31" t="s">
        <v>406</v>
      </c>
      <c r="B64" s="22" t="s">
        <v>1054</v>
      </c>
      <c r="C64" s="23">
        <v>2</v>
      </c>
      <c r="D64" s="23">
        <v>0</v>
      </c>
      <c r="E64" s="23">
        <v>2</v>
      </c>
      <c r="F64" s="23">
        <v>3</v>
      </c>
      <c r="G64" s="336"/>
      <c r="H64" s="350">
        <v>611835</v>
      </c>
      <c r="I64" s="301" t="s">
        <v>1046</v>
      </c>
      <c r="J64" s="294">
        <v>2</v>
      </c>
      <c r="K64" s="294">
        <v>0</v>
      </c>
      <c r="L64" s="294">
        <v>2</v>
      </c>
      <c r="M64" s="295">
        <v>3</v>
      </c>
    </row>
    <row r="65" spans="1:13" ht="12" customHeight="1">
      <c r="A65" s="31" t="s">
        <v>407</v>
      </c>
      <c r="B65" s="22" t="s">
        <v>1055</v>
      </c>
      <c r="C65" s="23">
        <v>2</v>
      </c>
      <c r="D65" s="23">
        <v>0</v>
      </c>
      <c r="E65" s="23">
        <v>2</v>
      </c>
      <c r="F65" s="23">
        <v>3</v>
      </c>
      <c r="G65" s="336"/>
      <c r="H65" s="350">
        <v>611836</v>
      </c>
      <c r="I65" s="301" t="s">
        <v>1047</v>
      </c>
      <c r="J65" s="294">
        <v>2</v>
      </c>
      <c r="K65" s="294">
        <v>0</v>
      </c>
      <c r="L65" s="294">
        <v>2</v>
      </c>
      <c r="M65" s="295">
        <v>3</v>
      </c>
    </row>
    <row r="66" spans="1:13" ht="12" customHeight="1">
      <c r="A66" s="31" t="s">
        <v>408</v>
      </c>
      <c r="B66" s="22" t="s">
        <v>1056</v>
      </c>
      <c r="C66" s="23">
        <v>2</v>
      </c>
      <c r="D66" s="23">
        <v>0</v>
      </c>
      <c r="E66" s="23">
        <v>2</v>
      </c>
      <c r="F66" s="23">
        <v>3</v>
      </c>
      <c r="G66" s="336"/>
      <c r="H66" s="350">
        <v>611837</v>
      </c>
      <c r="I66" s="301" t="s">
        <v>1048</v>
      </c>
      <c r="J66" s="294">
        <v>2</v>
      </c>
      <c r="K66" s="294">
        <v>0</v>
      </c>
      <c r="L66" s="294">
        <v>2</v>
      </c>
      <c r="M66" s="295">
        <v>3</v>
      </c>
    </row>
    <row r="67" spans="1:13" ht="12" customHeight="1">
      <c r="A67" s="31" t="s">
        <v>409</v>
      </c>
      <c r="B67" s="22" t="s">
        <v>1057</v>
      </c>
      <c r="C67" s="23">
        <v>2</v>
      </c>
      <c r="D67" s="23">
        <v>0</v>
      </c>
      <c r="E67" s="23">
        <v>2</v>
      </c>
      <c r="F67" s="23">
        <v>3</v>
      </c>
      <c r="G67" s="336"/>
      <c r="H67" s="350">
        <v>611838</v>
      </c>
      <c r="I67" s="301" t="s">
        <v>1049</v>
      </c>
      <c r="J67" s="294">
        <v>2</v>
      </c>
      <c r="K67" s="294">
        <v>0</v>
      </c>
      <c r="L67" s="294">
        <v>2</v>
      </c>
      <c r="M67" s="295">
        <v>3</v>
      </c>
    </row>
    <row r="68" spans="1:13" ht="12" customHeight="1" thickBot="1">
      <c r="A68" s="31" t="s">
        <v>410</v>
      </c>
      <c r="B68" s="22" t="s">
        <v>1058</v>
      </c>
      <c r="C68" s="23">
        <v>2</v>
      </c>
      <c r="D68" s="23">
        <v>0</v>
      </c>
      <c r="E68" s="23">
        <v>2</v>
      </c>
      <c r="F68" s="23">
        <v>3</v>
      </c>
      <c r="G68" s="336"/>
      <c r="H68" s="325" t="s">
        <v>415</v>
      </c>
      <c r="I68" s="355" t="s">
        <v>724</v>
      </c>
      <c r="J68" s="352">
        <v>2</v>
      </c>
      <c r="K68" s="352">
        <v>0</v>
      </c>
      <c r="L68" s="352">
        <v>2</v>
      </c>
      <c r="M68" s="353">
        <v>3</v>
      </c>
    </row>
    <row r="69" spans="1:13" ht="12" customHeight="1">
      <c r="A69" s="31" t="s">
        <v>411</v>
      </c>
      <c r="B69" s="22" t="s">
        <v>1059</v>
      </c>
      <c r="C69" s="23">
        <v>2</v>
      </c>
      <c r="D69" s="23">
        <v>0</v>
      </c>
      <c r="E69" s="23">
        <v>2</v>
      </c>
      <c r="F69" s="23">
        <v>3</v>
      </c>
      <c r="G69" s="336"/>
      <c r="H69" s="99"/>
      <c r="I69" s="99"/>
      <c r="J69" s="99"/>
      <c r="K69" s="99"/>
      <c r="L69" s="99"/>
      <c r="M69" s="99"/>
    </row>
    <row r="70" spans="1:7" ht="12" customHeight="1">
      <c r="A70" s="31" t="s">
        <v>412</v>
      </c>
      <c r="B70" s="22" t="s">
        <v>1060</v>
      </c>
      <c r="C70" s="23">
        <v>2</v>
      </c>
      <c r="D70" s="23">
        <v>0</v>
      </c>
      <c r="E70" s="23">
        <v>2</v>
      </c>
      <c r="F70" s="23">
        <v>3</v>
      </c>
      <c r="G70" s="336"/>
    </row>
    <row r="71" spans="1:7" ht="7.5" customHeight="1" thickBot="1">
      <c r="A71" s="31" t="s">
        <v>413</v>
      </c>
      <c r="B71" s="22" t="s">
        <v>1061</v>
      </c>
      <c r="C71" s="23">
        <v>2</v>
      </c>
      <c r="D71" s="23">
        <v>0</v>
      </c>
      <c r="E71" s="23">
        <v>2</v>
      </c>
      <c r="F71" s="23">
        <v>3</v>
      </c>
      <c r="G71" s="45"/>
    </row>
    <row r="72" spans="1:6" ht="11.25" customHeight="1" thickBot="1">
      <c r="A72" s="221" t="s">
        <v>414</v>
      </c>
      <c r="B72" s="264" t="s">
        <v>1062</v>
      </c>
      <c r="C72" s="203">
        <v>2</v>
      </c>
      <c r="D72" s="203">
        <v>0</v>
      </c>
      <c r="E72" s="203">
        <v>2</v>
      </c>
      <c r="F72" s="203">
        <v>3</v>
      </c>
    </row>
    <row r="73" ht="8.25" customHeight="1"/>
  </sheetData>
  <sheetProtection/>
  <mergeCells count="37">
    <mergeCell ref="A38:B38"/>
    <mergeCell ref="A52:B52"/>
    <mergeCell ref="A53:B53"/>
    <mergeCell ref="A54:B54"/>
    <mergeCell ref="H48:I48"/>
    <mergeCell ref="H49:I49"/>
    <mergeCell ref="H50:I50"/>
    <mergeCell ref="A56:B56"/>
    <mergeCell ref="H52:I52"/>
    <mergeCell ref="A29:F29"/>
    <mergeCell ref="H2:M2"/>
    <mergeCell ref="A2:F2"/>
    <mergeCell ref="H36:M36"/>
    <mergeCell ref="A40:F40"/>
    <mergeCell ref="H24:M24"/>
    <mergeCell ref="H11:I11"/>
    <mergeCell ref="A36:B36"/>
    <mergeCell ref="H21:I21"/>
    <mergeCell ref="H13:M13"/>
    <mergeCell ref="A13:F13"/>
    <mergeCell ref="A58:F58"/>
    <mergeCell ref="H53:M53"/>
    <mergeCell ref="H43:M43"/>
    <mergeCell ref="A57:B57"/>
    <mergeCell ref="A55:B55"/>
    <mergeCell ref="A37:B37"/>
    <mergeCell ref="H33:I33"/>
    <mergeCell ref="A22:B22"/>
    <mergeCell ref="H22:I22"/>
    <mergeCell ref="H51:I51"/>
    <mergeCell ref="A11:B11"/>
    <mergeCell ref="A39:B39"/>
    <mergeCell ref="A20:B20"/>
    <mergeCell ref="H35:I35"/>
    <mergeCell ref="H32:I32"/>
    <mergeCell ref="H34:I34"/>
    <mergeCell ref="A21:B21"/>
  </mergeCells>
  <printOptions/>
  <pageMargins left="0" right="0" top="0" bottom="0.1968503937007874" header="0" footer="0"/>
  <pageSetup blackAndWhite="1" horizontalDpi="600" verticalDpi="600" orientation="portrait" paperSize="9" r:id="rId1"/>
  <headerFooter alignWithMargins="0">
    <oddFooter>&amp;R&amp;"Arial Tur,İtalik"&amp;D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81"/>
  <sheetViews>
    <sheetView zoomScale="115" zoomScaleNormal="115" zoomScalePageLayoutView="0" workbookViewId="0" topLeftCell="A10">
      <selection activeCell="W28" sqref="W28"/>
    </sheetView>
  </sheetViews>
  <sheetFormatPr defaultColWidth="9.00390625" defaultRowHeight="12.75"/>
  <cols>
    <col min="1" max="1" width="8.00390625" style="7" customWidth="1"/>
    <col min="2" max="2" width="29.875" style="1" customWidth="1"/>
    <col min="3" max="5" width="2.625" style="0" customWidth="1"/>
    <col min="6" max="6" width="4.375" style="5" customWidth="1"/>
    <col min="7" max="7" width="1.25" style="0" customWidth="1"/>
    <col min="8" max="8" width="8.00390625" style="0" customWidth="1"/>
    <col min="9" max="9" width="29.875" style="0" customWidth="1"/>
    <col min="10" max="12" width="2.625" style="0" customWidth="1"/>
    <col min="13" max="13" width="4.375" style="0" customWidth="1"/>
  </cols>
  <sheetData>
    <row r="1" spans="1:13" ht="14.25" customHeight="1" thickBot="1">
      <c r="A1" s="383" t="s">
        <v>1404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4" t="s">
        <v>1140</v>
      </c>
    </row>
    <row r="2" spans="1:13" ht="12" customHeight="1">
      <c r="A2" s="579" t="s">
        <v>90</v>
      </c>
      <c r="B2" s="580"/>
      <c r="C2" s="580"/>
      <c r="D2" s="580"/>
      <c r="E2" s="580"/>
      <c r="F2" s="581"/>
      <c r="G2" s="193"/>
      <c r="H2" s="567" t="s">
        <v>91</v>
      </c>
      <c r="I2" s="568"/>
      <c r="J2" s="568"/>
      <c r="K2" s="568"/>
      <c r="L2" s="568"/>
      <c r="M2" s="569"/>
    </row>
    <row r="3" spans="1:13" s="2" customFormat="1" ht="12" customHeight="1">
      <c r="A3" s="25" t="s">
        <v>89</v>
      </c>
      <c r="B3" s="19" t="s">
        <v>0</v>
      </c>
      <c r="C3" s="19" t="s">
        <v>1</v>
      </c>
      <c r="D3" s="19" t="s">
        <v>2</v>
      </c>
      <c r="E3" s="19" t="s">
        <v>3</v>
      </c>
      <c r="F3" s="26" t="s">
        <v>4</v>
      </c>
      <c r="G3" s="17"/>
      <c r="H3" s="29" t="s">
        <v>89</v>
      </c>
      <c r="I3" s="20" t="s">
        <v>0</v>
      </c>
      <c r="J3" s="20" t="s">
        <v>1</v>
      </c>
      <c r="K3" s="20" t="s">
        <v>2</v>
      </c>
      <c r="L3" s="20" t="s">
        <v>3</v>
      </c>
      <c r="M3" s="30" t="s">
        <v>4</v>
      </c>
    </row>
    <row r="4" spans="1:13" s="2" customFormat="1" ht="12" customHeight="1">
      <c r="A4" s="31" t="s">
        <v>271</v>
      </c>
      <c r="B4" s="122" t="s">
        <v>256</v>
      </c>
      <c r="C4" s="194">
        <v>2</v>
      </c>
      <c r="D4" s="194">
        <v>2</v>
      </c>
      <c r="E4" s="194">
        <v>3</v>
      </c>
      <c r="F4" s="32">
        <v>4</v>
      </c>
      <c r="G4" s="18"/>
      <c r="H4" s="33" t="s">
        <v>279</v>
      </c>
      <c r="I4" s="195" t="s">
        <v>262</v>
      </c>
      <c r="J4" s="21">
        <v>2</v>
      </c>
      <c r="K4" s="21">
        <v>2</v>
      </c>
      <c r="L4" s="21">
        <v>3</v>
      </c>
      <c r="M4" s="34">
        <v>4</v>
      </c>
    </row>
    <row r="5" spans="1:13" s="2" customFormat="1" ht="12" customHeight="1">
      <c r="A5" s="31" t="s">
        <v>272</v>
      </c>
      <c r="B5" s="22" t="s">
        <v>1394</v>
      </c>
      <c r="C5" s="194">
        <v>2</v>
      </c>
      <c r="D5" s="194">
        <v>0</v>
      </c>
      <c r="E5" s="194">
        <v>2</v>
      </c>
      <c r="F5" s="32">
        <v>4</v>
      </c>
      <c r="G5" s="18"/>
      <c r="H5" s="33" t="s">
        <v>280</v>
      </c>
      <c r="I5" s="24" t="s">
        <v>263</v>
      </c>
      <c r="J5" s="21">
        <v>2</v>
      </c>
      <c r="K5" s="21">
        <v>2</v>
      </c>
      <c r="L5" s="21">
        <v>3</v>
      </c>
      <c r="M5" s="34">
        <v>4</v>
      </c>
    </row>
    <row r="6" spans="1:13" s="2" customFormat="1" ht="12" customHeight="1">
      <c r="A6" s="31" t="s">
        <v>273</v>
      </c>
      <c r="B6" s="22" t="s">
        <v>257</v>
      </c>
      <c r="C6" s="194">
        <v>2</v>
      </c>
      <c r="D6" s="194">
        <v>2</v>
      </c>
      <c r="E6" s="194">
        <v>3</v>
      </c>
      <c r="F6" s="32">
        <v>4</v>
      </c>
      <c r="G6" s="18"/>
      <c r="H6" s="33" t="s">
        <v>281</v>
      </c>
      <c r="I6" s="24" t="s">
        <v>264</v>
      </c>
      <c r="J6" s="21">
        <v>3</v>
      </c>
      <c r="K6" s="21">
        <v>0</v>
      </c>
      <c r="L6" s="21">
        <v>3</v>
      </c>
      <c r="M6" s="34">
        <v>4</v>
      </c>
    </row>
    <row r="7" spans="1:13" s="2" customFormat="1" ht="12" customHeight="1">
      <c r="A7" s="31" t="s">
        <v>274</v>
      </c>
      <c r="B7" s="22" t="s">
        <v>1395</v>
      </c>
      <c r="C7" s="194">
        <v>4</v>
      </c>
      <c r="D7" s="194">
        <v>0</v>
      </c>
      <c r="E7" s="194">
        <v>4</v>
      </c>
      <c r="F7" s="32">
        <v>4</v>
      </c>
      <c r="G7" s="18"/>
      <c r="H7" s="33" t="s">
        <v>282</v>
      </c>
      <c r="I7" s="24" t="s">
        <v>265</v>
      </c>
      <c r="J7" s="21">
        <v>2</v>
      </c>
      <c r="K7" s="21">
        <v>0</v>
      </c>
      <c r="L7" s="21">
        <v>2</v>
      </c>
      <c r="M7" s="34">
        <v>4</v>
      </c>
    </row>
    <row r="8" spans="1:13" s="2" customFormat="1" ht="12" customHeight="1">
      <c r="A8" s="31" t="s">
        <v>275</v>
      </c>
      <c r="B8" s="22" t="s">
        <v>258</v>
      </c>
      <c r="C8" s="23">
        <v>2</v>
      </c>
      <c r="D8" s="23">
        <v>0</v>
      </c>
      <c r="E8" s="23">
        <v>2</v>
      </c>
      <c r="F8" s="32">
        <v>4</v>
      </c>
      <c r="G8" s="18"/>
      <c r="H8" s="33" t="s">
        <v>283</v>
      </c>
      <c r="I8" s="24" t="s">
        <v>266</v>
      </c>
      <c r="J8" s="21">
        <v>2</v>
      </c>
      <c r="K8" s="21">
        <v>2</v>
      </c>
      <c r="L8" s="21">
        <v>3</v>
      </c>
      <c r="M8" s="34">
        <v>4</v>
      </c>
    </row>
    <row r="9" spans="1:13" s="2" customFormat="1" ht="12" customHeight="1">
      <c r="A9" s="31" t="s">
        <v>276</v>
      </c>
      <c r="B9" s="22" t="s">
        <v>259</v>
      </c>
      <c r="C9" s="194">
        <v>2</v>
      </c>
      <c r="D9" s="194">
        <v>0</v>
      </c>
      <c r="E9" s="194">
        <v>2</v>
      </c>
      <c r="F9" s="32">
        <v>2</v>
      </c>
      <c r="G9" s="18"/>
      <c r="H9" s="33" t="s">
        <v>284</v>
      </c>
      <c r="I9" s="24" t="s">
        <v>267</v>
      </c>
      <c r="J9" s="21">
        <v>2</v>
      </c>
      <c r="K9" s="21">
        <v>0</v>
      </c>
      <c r="L9" s="21">
        <v>2</v>
      </c>
      <c r="M9" s="34">
        <v>4</v>
      </c>
    </row>
    <row r="10" spans="1:13" s="2" customFormat="1" ht="12" customHeight="1">
      <c r="A10" s="31" t="s">
        <v>277</v>
      </c>
      <c r="B10" s="22" t="s">
        <v>260</v>
      </c>
      <c r="C10" s="194">
        <v>2</v>
      </c>
      <c r="D10" s="194">
        <v>0</v>
      </c>
      <c r="E10" s="194">
        <v>2</v>
      </c>
      <c r="F10" s="32">
        <v>2</v>
      </c>
      <c r="G10" s="18"/>
      <c r="H10" s="33" t="s">
        <v>285</v>
      </c>
      <c r="I10" s="24" t="s">
        <v>268</v>
      </c>
      <c r="J10" s="21">
        <v>2</v>
      </c>
      <c r="K10" s="21">
        <v>0</v>
      </c>
      <c r="L10" s="21">
        <v>2</v>
      </c>
      <c r="M10" s="34">
        <v>2</v>
      </c>
    </row>
    <row r="11" spans="1:13" s="2" customFormat="1" ht="12" customHeight="1">
      <c r="A11" s="31" t="s">
        <v>278</v>
      </c>
      <c r="B11" s="22" t="s">
        <v>261</v>
      </c>
      <c r="C11" s="194">
        <v>2</v>
      </c>
      <c r="D11" s="194">
        <v>0</v>
      </c>
      <c r="E11" s="194">
        <v>2</v>
      </c>
      <c r="F11" s="32">
        <v>2</v>
      </c>
      <c r="G11" s="18"/>
      <c r="H11" s="33" t="s">
        <v>286</v>
      </c>
      <c r="I11" s="24" t="s">
        <v>269</v>
      </c>
      <c r="J11" s="21">
        <v>2</v>
      </c>
      <c r="K11" s="21">
        <v>0</v>
      </c>
      <c r="L11" s="21">
        <v>2</v>
      </c>
      <c r="M11" s="34">
        <v>2</v>
      </c>
    </row>
    <row r="12" spans="1:13" s="2" customFormat="1" ht="9.75" customHeight="1">
      <c r="A12" s="31" t="s">
        <v>1420</v>
      </c>
      <c r="B12" s="517" t="s">
        <v>1437</v>
      </c>
      <c r="C12" s="23">
        <v>2</v>
      </c>
      <c r="D12" s="23">
        <v>0</v>
      </c>
      <c r="E12" s="23">
        <v>2</v>
      </c>
      <c r="F12" s="32">
        <v>4</v>
      </c>
      <c r="G12" s="196"/>
      <c r="H12" s="33" t="s">
        <v>287</v>
      </c>
      <c r="I12" s="24" t="s">
        <v>270</v>
      </c>
      <c r="J12" s="21">
        <v>2</v>
      </c>
      <c r="K12" s="21">
        <v>0</v>
      </c>
      <c r="L12" s="21">
        <v>2</v>
      </c>
      <c r="M12" s="34">
        <v>2</v>
      </c>
    </row>
    <row r="13" spans="1:13" s="2" customFormat="1" ht="12" customHeight="1" thickBot="1">
      <c r="A13" s="589" t="s">
        <v>152</v>
      </c>
      <c r="B13" s="590"/>
      <c r="C13" s="27">
        <v>20</v>
      </c>
      <c r="D13" s="27">
        <v>12</v>
      </c>
      <c r="E13" s="27">
        <v>26</v>
      </c>
      <c r="F13" s="28">
        <v>30</v>
      </c>
      <c r="G13" s="196"/>
      <c r="H13" s="595" t="s">
        <v>152</v>
      </c>
      <c r="I13" s="596"/>
      <c r="J13" s="36">
        <v>19</v>
      </c>
      <c r="K13" s="36">
        <v>14</v>
      </c>
      <c r="L13" s="36">
        <v>26</v>
      </c>
      <c r="M13" s="115">
        <v>30</v>
      </c>
    </row>
    <row r="14" s="2" customFormat="1" ht="12" customHeight="1">
      <c r="G14" s="18"/>
    </row>
    <row r="15" spans="1:13" s="2" customFormat="1" ht="4.5" customHeight="1" thickBot="1">
      <c r="A15" s="37"/>
      <c r="B15" s="37"/>
      <c r="C15" s="37"/>
      <c r="D15" s="37"/>
      <c r="E15" s="37"/>
      <c r="F15" s="37"/>
      <c r="G15" s="42"/>
      <c r="H15" s="37"/>
      <c r="I15" s="37"/>
      <c r="J15" s="43"/>
      <c r="K15" s="43"/>
      <c r="L15" s="43"/>
      <c r="M15" s="43"/>
    </row>
    <row r="16" spans="1:13" s="2" customFormat="1" ht="12" customHeight="1">
      <c r="A16" s="579" t="s">
        <v>92</v>
      </c>
      <c r="B16" s="580"/>
      <c r="C16" s="580"/>
      <c r="D16" s="580"/>
      <c r="E16" s="580"/>
      <c r="F16" s="581"/>
      <c r="G16" s="18"/>
      <c r="H16" s="567" t="s">
        <v>93</v>
      </c>
      <c r="I16" s="568"/>
      <c r="J16" s="568"/>
      <c r="K16" s="568"/>
      <c r="L16" s="568"/>
      <c r="M16" s="569"/>
    </row>
    <row r="17" spans="1:13" s="2" customFormat="1" ht="12" customHeight="1">
      <c r="A17" s="25" t="s">
        <v>89</v>
      </c>
      <c r="B17" s="19" t="s">
        <v>0</v>
      </c>
      <c r="C17" s="19" t="s">
        <v>1</v>
      </c>
      <c r="D17" s="19" t="s">
        <v>2</v>
      </c>
      <c r="E17" s="19" t="s">
        <v>3</v>
      </c>
      <c r="F17" s="26" t="s">
        <v>4</v>
      </c>
      <c r="G17" s="18"/>
      <c r="H17" s="29" t="s">
        <v>89</v>
      </c>
      <c r="I17" s="20" t="s">
        <v>0</v>
      </c>
      <c r="J17" s="20" t="s">
        <v>1</v>
      </c>
      <c r="K17" s="20" t="s">
        <v>2</v>
      </c>
      <c r="L17" s="20" t="s">
        <v>3</v>
      </c>
      <c r="M17" s="30" t="s">
        <v>4</v>
      </c>
    </row>
    <row r="18" spans="1:13" s="2" customFormat="1" ht="12" customHeight="1">
      <c r="A18" s="31" t="s">
        <v>298</v>
      </c>
      <c r="B18" s="22" t="s">
        <v>288</v>
      </c>
      <c r="C18" s="23">
        <v>2</v>
      </c>
      <c r="D18" s="23">
        <v>0</v>
      </c>
      <c r="E18" s="23">
        <v>2</v>
      </c>
      <c r="F18" s="32">
        <v>4</v>
      </c>
      <c r="G18" s="18"/>
      <c r="H18" s="33" t="s">
        <v>304</v>
      </c>
      <c r="I18" s="24" t="s">
        <v>294</v>
      </c>
      <c r="J18" s="21">
        <v>2</v>
      </c>
      <c r="K18" s="21">
        <v>0</v>
      </c>
      <c r="L18" s="21">
        <v>2</v>
      </c>
      <c r="M18" s="34">
        <v>4</v>
      </c>
    </row>
    <row r="19" spans="1:13" s="2" customFormat="1" ht="12" customHeight="1">
      <c r="A19" s="31" t="s">
        <v>299</v>
      </c>
      <c r="B19" s="22" t="s">
        <v>289</v>
      </c>
      <c r="C19" s="23">
        <v>2</v>
      </c>
      <c r="D19" s="23">
        <v>0</v>
      </c>
      <c r="E19" s="23">
        <v>2</v>
      </c>
      <c r="F19" s="32">
        <v>4</v>
      </c>
      <c r="G19" s="18"/>
      <c r="H19" s="33" t="s">
        <v>305</v>
      </c>
      <c r="I19" s="24" t="s">
        <v>295</v>
      </c>
      <c r="J19" s="21">
        <v>2</v>
      </c>
      <c r="K19" s="21">
        <v>2</v>
      </c>
      <c r="L19" s="21">
        <v>3</v>
      </c>
      <c r="M19" s="34">
        <v>5</v>
      </c>
    </row>
    <row r="20" spans="1:13" s="2" customFormat="1" ht="12" customHeight="1">
      <c r="A20" s="31" t="s">
        <v>300</v>
      </c>
      <c r="B20" s="22" t="s">
        <v>290</v>
      </c>
      <c r="C20" s="23">
        <v>2</v>
      </c>
      <c r="D20" s="23">
        <v>0</v>
      </c>
      <c r="E20" s="23">
        <v>2</v>
      </c>
      <c r="F20" s="32">
        <v>4</v>
      </c>
      <c r="G20" s="18"/>
      <c r="H20" s="33" t="s">
        <v>306</v>
      </c>
      <c r="I20" s="24" t="s">
        <v>1139</v>
      </c>
      <c r="J20" s="21">
        <v>2</v>
      </c>
      <c r="K20" s="21">
        <v>2</v>
      </c>
      <c r="L20" s="21">
        <v>3</v>
      </c>
      <c r="M20" s="34">
        <v>4</v>
      </c>
    </row>
    <row r="21" spans="1:13" s="2" customFormat="1" ht="12" customHeight="1">
      <c r="A21" s="31" t="s">
        <v>301</v>
      </c>
      <c r="B21" s="22" t="s">
        <v>291</v>
      </c>
      <c r="C21" s="23">
        <v>2</v>
      </c>
      <c r="D21" s="23">
        <v>2</v>
      </c>
      <c r="E21" s="23">
        <v>3</v>
      </c>
      <c r="F21" s="32">
        <v>4</v>
      </c>
      <c r="G21" s="18"/>
      <c r="H21" s="33" t="s">
        <v>307</v>
      </c>
      <c r="I21" s="24" t="s">
        <v>296</v>
      </c>
      <c r="J21" s="21">
        <v>2</v>
      </c>
      <c r="K21" s="21">
        <v>0</v>
      </c>
      <c r="L21" s="21">
        <v>2</v>
      </c>
      <c r="M21" s="34">
        <v>4</v>
      </c>
    </row>
    <row r="22" spans="1:13" s="2" customFormat="1" ht="12" customHeight="1">
      <c r="A22" s="31" t="s">
        <v>302</v>
      </c>
      <c r="B22" s="22" t="s">
        <v>292</v>
      </c>
      <c r="C22" s="23">
        <v>2</v>
      </c>
      <c r="D22" s="23">
        <v>0</v>
      </c>
      <c r="E22" s="23">
        <v>2</v>
      </c>
      <c r="F22" s="32">
        <v>3</v>
      </c>
      <c r="G22" s="18"/>
      <c r="H22" s="33" t="s">
        <v>308</v>
      </c>
      <c r="I22" s="24" t="s">
        <v>297</v>
      </c>
      <c r="J22" s="21">
        <v>2</v>
      </c>
      <c r="K22" s="21">
        <v>2</v>
      </c>
      <c r="L22" s="21">
        <v>3</v>
      </c>
      <c r="M22" s="34">
        <v>5</v>
      </c>
    </row>
    <row r="23" spans="1:13" s="2" customFormat="1" ht="12" customHeight="1">
      <c r="A23" s="31" t="s">
        <v>303</v>
      </c>
      <c r="B23" s="40" t="s">
        <v>293</v>
      </c>
      <c r="C23" s="23">
        <v>2</v>
      </c>
      <c r="D23" s="23">
        <v>0</v>
      </c>
      <c r="E23" s="23">
        <v>2</v>
      </c>
      <c r="F23" s="32">
        <v>4</v>
      </c>
      <c r="G23" s="18"/>
      <c r="H23" s="573" t="s">
        <v>1218</v>
      </c>
      <c r="I23" s="574"/>
      <c r="J23" s="21">
        <v>3</v>
      </c>
      <c r="K23" s="21">
        <v>0</v>
      </c>
      <c r="L23" s="21">
        <v>3</v>
      </c>
      <c r="M23" s="34">
        <v>4</v>
      </c>
    </row>
    <row r="24" spans="1:13" s="2" customFormat="1" ht="12" customHeight="1">
      <c r="A24" s="585" t="s">
        <v>1216</v>
      </c>
      <c r="B24" s="586"/>
      <c r="C24" s="23">
        <v>2</v>
      </c>
      <c r="D24" s="23">
        <v>0</v>
      </c>
      <c r="E24" s="23">
        <v>2</v>
      </c>
      <c r="F24" s="32">
        <v>3</v>
      </c>
      <c r="G24" s="18"/>
      <c r="H24" s="573" t="s">
        <v>1219</v>
      </c>
      <c r="I24" s="574"/>
      <c r="J24" s="21">
        <v>2</v>
      </c>
      <c r="K24" s="21">
        <v>0</v>
      </c>
      <c r="L24" s="21">
        <v>2</v>
      </c>
      <c r="M24" s="34">
        <v>4</v>
      </c>
    </row>
    <row r="25" spans="1:13" s="2" customFormat="1" ht="12" customHeight="1">
      <c r="A25" s="585" t="s">
        <v>1217</v>
      </c>
      <c r="B25" s="586"/>
      <c r="C25" s="23">
        <v>2</v>
      </c>
      <c r="D25" s="23">
        <v>0</v>
      </c>
      <c r="E25" s="23">
        <v>2</v>
      </c>
      <c r="F25" s="32">
        <v>4</v>
      </c>
      <c r="G25" s="18"/>
      <c r="H25" s="593" t="s">
        <v>152</v>
      </c>
      <c r="I25" s="594"/>
      <c r="J25" s="20">
        <v>14</v>
      </c>
      <c r="K25" s="20">
        <v>8</v>
      </c>
      <c r="L25" s="20">
        <v>18</v>
      </c>
      <c r="M25" s="30">
        <v>30</v>
      </c>
    </row>
    <row r="26" spans="1:13" s="2" customFormat="1" ht="12" customHeight="1" thickBot="1">
      <c r="A26" s="589" t="s">
        <v>152</v>
      </c>
      <c r="B26" s="590"/>
      <c r="C26" s="27">
        <v>16</v>
      </c>
      <c r="D26" s="27">
        <v>2</v>
      </c>
      <c r="E26" s="27">
        <v>17</v>
      </c>
      <c r="F26" s="28">
        <v>30</v>
      </c>
      <c r="G26" s="18"/>
      <c r="H26" s="570"/>
      <c r="I26" s="571"/>
      <c r="J26" s="571"/>
      <c r="K26" s="571"/>
      <c r="L26" s="571"/>
      <c r="M26" s="572"/>
    </row>
    <row r="27" spans="1:13" s="2" customFormat="1" ht="7.5" customHeight="1" thickBot="1">
      <c r="A27" s="37"/>
      <c r="B27" s="37"/>
      <c r="C27" s="37"/>
      <c r="D27" s="37"/>
      <c r="E27" s="37"/>
      <c r="F27" s="37"/>
      <c r="G27" s="197"/>
      <c r="H27" s="197"/>
      <c r="I27" s="197"/>
      <c r="J27" s="197"/>
      <c r="K27" s="197"/>
      <c r="L27" s="197"/>
      <c r="M27" s="198"/>
    </row>
    <row r="28" spans="1:13" ht="12" customHeight="1">
      <c r="A28" s="579" t="s">
        <v>94</v>
      </c>
      <c r="B28" s="580"/>
      <c r="C28" s="580"/>
      <c r="D28" s="580"/>
      <c r="E28" s="580"/>
      <c r="F28" s="581"/>
      <c r="G28" s="193"/>
      <c r="H28" s="567" t="s">
        <v>95</v>
      </c>
      <c r="I28" s="568"/>
      <c r="J28" s="568"/>
      <c r="K28" s="568"/>
      <c r="L28" s="568"/>
      <c r="M28" s="569"/>
    </row>
    <row r="29" spans="1:13" ht="12" customHeight="1">
      <c r="A29" s="25" t="s">
        <v>89</v>
      </c>
      <c r="B29" s="19" t="s">
        <v>0</v>
      </c>
      <c r="C29" s="19" t="s">
        <v>1</v>
      </c>
      <c r="D29" s="19" t="s">
        <v>2</v>
      </c>
      <c r="E29" s="19" t="s">
        <v>3</v>
      </c>
      <c r="F29" s="26" t="s">
        <v>4</v>
      </c>
      <c r="G29" s="17"/>
      <c r="H29" s="29" t="s">
        <v>89</v>
      </c>
      <c r="I29" s="20" t="s">
        <v>0</v>
      </c>
      <c r="J29" s="20" t="s">
        <v>1</v>
      </c>
      <c r="K29" s="20" t="s">
        <v>2</v>
      </c>
      <c r="L29" s="20" t="s">
        <v>3</v>
      </c>
      <c r="M29" s="30" t="s">
        <v>4</v>
      </c>
    </row>
    <row r="30" spans="1:13" ht="12" customHeight="1">
      <c r="A30" s="190">
        <v>621501</v>
      </c>
      <c r="B30" s="22" t="s">
        <v>309</v>
      </c>
      <c r="C30" s="23">
        <v>2</v>
      </c>
      <c r="D30" s="23">
        <v>0</v>
      </c>
      <c r="E30" s="23">
        <v>2</v>
      </c>
      <c r="F30" s="32">
        <v>4</v>
      </c>
      <c r="G30" s="18"/>
      <c r="H30" s="189">
        <v>621601</v>
      </c>
      <c r="I30" s="195" t="s">
        <v>315</v>
      </c>
      <c r="J30" s="21">
        <v>2</v>
      </c>
      <c r="K30" s="21">
        <v>0</v>
      </c>
      <c r="L30" s="21">
        <v>2</v>
      </c>
      <c r="M30" s="34">
        <v>4</v>
      </c>
    </row>
    <row r="31" spans="1:13" ht="12" customHeight="1">
      <c r="A31" s="190">
        <v>621504</v>
      </c>
      <c r="B31" s="122" t="s">
        <v>310</v>
      </c>
      <c r="C31" s="23">
        <v>3</v>
      </c>
      <c r="D31" s="23">
        <v>0</v>
      </c>
      <c r="E31" s="23">
        <v>3</v>
      </c>
      <c r="F31" s="32">
        <v>5</v>
      </c>
      <c r="G31" s="18"/>
      <c r="H31" s="189">
        <v>621608</v>
      </c>
      <c r="I31" s="24" t="s">
        <v>316</v>
      </c>
      <c r="J31" s="21">
        <v>2</v>
      </c>
      <c r="K31" s="21">
        <v>0</v>
      </c>
      <c r="L31" s="21">
        <v>2</v>
      </c>
      <c r="M31" s="34">
        <v>4</v>
      </c>
    </row>
    <row r="32" spans="1:13" ht="12" customHeight="1">
      <c r="A32" s="190">
        <v>621505</v>
      </c>
      <c r="B32" s="122" t="s">
        <v>311</v>
      </c>
      <c r="C32" s="23">
        <v>2</v>
      </c>
      <c r="D32" s="23">
        <v>2</v>
      </c>
      <c r="E32" s="23">
        <v>3</v>
      </c>
      <c r="F32" s="32">
        <v>4</v>
      </c>
      <c r="G32" s="18"/>
      <c r="H32" s="189">
        <v>621604</v>
      </c>
      <c r="I32" s="24" t="s">
        <v>317</v>
      </c>
      <c r="J32" s="21">
        <v>2</v>
      </c>
      <c r="K32" s="21">
        <v>0</v>
      </c>
      <c r="L32" s="21">
        <v>2</v>
      </c>
      <c r="M32" s="34">
        <v>4</v>
      </c>
    </row>
    <row r="33" spans="1:13" ht="12" customHeight="1">
      <c r="A33" s="190">
        <v>621508</v>
      </c>
      <c r="B33" s="22" t="s">
        <v>312</v>
      </c>
      <c r="C33" s="23">
        <v>2</v>
      </c>
      <c r="D33" s="23">
        <v>0</v>
      </c>
      <c r="E33" s="23">
        <v>2</v>
      </c>
      <c r="F33" s="32">
        <v>4</v>
      </c>
      <c r="G33" s="18"/>
      <c r="H33" s="189">
        <v>621606</v>
      </c>
      <c r="I33" s="24" t="s">
        <v>318</v>
      </c>
      <c r="J33" s="21">
        <v>2</v>
      </c>
      <c r="K33" s="21">
        <v>0</v>
      </c>
      <c r="L33" s="21">
        <v>2</v>
      </c>
      <c r="M33" s="34">
        <v>3</v>
      </c>
    </row>
    <row r="34" spans="1:13" ht="12" customHeight="1">
      <c r="A34" s="190">
        <v>621506</v>
      </c>
      <c r="B34" s="22" t="s">
        <v>313</v>
      </c>
      <c r="C34" s="23">
        <v>2</v>
      </c>
      <c r="D34" s="23">
        <v>0</v>
      </c>
      <c r="E34" s="23">
        <v>2</v>
      </c>
      <c r="F34" s="32">
        <v>4</v>
      </c>
      <c r="G34" s="18"/>
      <c r="H34" s="189">
        <v>621607</v>
      </c>
      <c r="I34" s="24" t="s">
        <v>319</v>
      </c>
      <c r="J34" s="21">
        <v>0</v>
      </c>
      <c r="K34" s="21">
        <v>4</v>
      </c>
      <c r="L34" s="21">
        <v>2</v>
      </c>
      <c r="M34" s="34">
        <v>4</v>
      </c>
    </row>
    <row r="35" spans="1:13" ht="12" customHeight="1">
      <c r="A35" s="190">
        <v>621507</v>
      </c>
      <c r="B35" s="22" t="s">
        <v>314</v>
      </c>
      <c r="C35" s="23">
        <v>0</v>
      </c>
      <c r="D35" s="23">
        <v>4</v>
      </c>
      <c r="E35" s="23">
        <v>2</v>
      </c>
      <c r="F35" s="32">
        <v>4</v>
      </c>
      <c r="G35" s="18"/>
      <c r="H35" s="573" t="s">
        <v>1222</v>
      </c>
      <c r="I35" s="574"/>
      <c r="J35" s="21">
        <v>2</v>
      </c>
      <c r="K35" s="21">
        <v>0</v>
      </c>
      <c r="L35" s="21">
        <v>2</v>
      </c>
      <c r="M35" s="34">
        <v>3</v>
      </c>
    </row>
    <row r="36" spans="1:13" ht="12" customHeight="1">
      <c r="A36" s="591" t="s">
        <v>1220</v>
      </c>
      <c r="B36" s="592"/>
      <c r="C36" s="23">
        <v>3</v>
      </c>
      <c r="D36" s="23">
        <v>0</v>
      </c>
      <c r="E36" s="23">
        <v>3</v>
      </c>
      <c r="F36" s="32">
        <v>5</v>
      </c>
      <c r="G36" s="18"/>
      <c r="H36" s="573" t="s">
        <v>1223</v>
      </c>
      <c r="I36" s="574"/>
      <c r="J36" s="21">
        <v>3</v>
      </c>
      <c r="K36" s="21">
        <v>0</v>
      </c>
      <c r="L36" s="21">
        <v>3</v>
      </c>
      <c r="M36" s="34">
        <v>4</v>
      </c>
    </row>
    <row r="37" spans="1:13" ht="12" customHeight="1">
      <c r="A37" s="587" t="s">
        <v>152</v>
      </c>
      <c r="B37" s="588"/>
      <c r="C37" s="19">
        <v>14</v>
      </c>
      <c r="D37" s="19">
        <v>6</v>
      </c>
      <c r="E37" s="19">
        <v>17</v>
      </c>
      <c r="F37" s="26">
        <v>30</v>
      </c>
      <c r="G37" s="18"/>
      <c r="H37" s="573" t="s">
        <v>1221</v>
      </c>
      <c r="I37" s="574"/>
      <c r="J37" s="21">
        <v>3</v>
      </c>
      <c r="K37" s="21">
        <v>0</v>
      </c>
      <c r="L37" s="21">
        <v>3</v>
      </c>
      <c r="M37" s="34">
        <v>4</v>
      </c>
    </row>
    <row r="38" spans="1:13" ht="8.25" customHeight="1">
      <c r="A38" s="582" t="s">
        <v>96</v>
      </c>
      <c r="B38" s="583"/>
      <c r="C38" s="583"/>
      <c r="D38" s="583"/>
      <c r="E38" s="583"/>
      <c r="F38" s="584"/>
      <c r="G38" s="193"/>
      <c r="H38" s="199" t="s">
        <v>152</v>
      </c>
      <c r="I38" s="200"/>
      <c r="J38" s="20">
        <v>16</v>
      </c>
      <c r="K38" s="20">
        <v>4</v>
      </c>
      <c r="L38" s="20">
        <v>18</v>
      </c>
      <c r="M38" s="30">
        <f>SUM(M30:M37)</f>
        <v>30</v>
      </c>
    </row>
    <row r="39" spans="1:13" ht="12" customHeight="1">
      <c r="A39" s="25" t="s">
        <v>89</v>
      </c>
      <c r="B39" s="19" t="s">
        <v>0</v>
      </c>
      <c r="C39" s="19" t="s">
        <v>1</v>
      </c>
      <c r="D39" s="19" t="s">
        <v>2</v>
      </c>
      <c r="E39" s="19" t="s">
        <v>3</v>
      </c>
      <c r="F39" s="26" t="s">
        <v>4</v>
      </c>
      <c r="G39" s="17"/>
      <c r="H39" s="575" t="s">
        <v>325</v>
      </c>
      <c r="I39" s="576"/>
      <c r="J39" s="576"/>
      <c r="K39" s="576"/>
      <c r="L39" s="576"/>
      <c r="M39" s="577"/>
    </row>
    <row r="40" spans="1:13" ht="12" customHeight="1">
      <c r="A40" s="190">
        <v>621509</v>
      </c>
      <c r="B40" s="22" t="s">
        <v>1063</v>
      </c>
      <c r="C40" s="23">
        <v>3</v>
      </c>
      <c r="D40" s="23">
        <v>0</v>
      </c>
      <c r="E40" s="23">
        <v>3</v>
      </c>
      <c r="F40" s="32">
        <v>5</v>
      </c>
      <c r="G40" s="18"/>
      <c r="H40" s="29" t="s">
        <v>89</v>
      </c>
      <c r="I40" s="20" t="s">
        <v>0</v>
      </c>
      <c r="J40" s="20" t="s">
        <v>1</v>
      </c>
      <c r="K40" s="20" t="s">
        <v>2</v>
      </c>
      <c r="L40" s="20" t="s">
        <v>3</v>
      </c>
      <c r="M40" s="30" t="s">
        <v>4</v>
      </c>
    </row>
    <row r="41" spans="1:13" ht="12" customHeight="1">
      <c r="A41" s="190">
        <v>621510</v>
      </c>
      <c r="B41" s="22" t="s">
        <v>1064</v>
      </c>
      <c r="C41" s="23">
        <v>3</v>
      </c>
      <c r="D41" s="23">
        <v>0</v>
      </c>
      <c r="E41" s="23">
        <v>3</v>
      </c>
      <c r="F41" s="32">
        <v>5</v>
      </c>
      <c r="G41" s="18"/>
      <c r="H41" s="189">
        <v>621609</v>
      </c>
      <c r="I41" s="24" t="s">
        <v>320</v>
      </c>
      <c r="J41" s="21">
        <v>3</v>
      </c>
      <c r="K41" s="21">
        <v>0</v>
      </c>
      <c r="L41" s="21">
        <v>3</v>
      </c>
      <c r="M41" s="34">
        <v>4</v>
      </c>
    </row>
    <row r="42" spans="1:13" ht="12" customHeight="1">
      <c r="A42" s="190">
        <v>621511</v>
      </c>
      <c r="B42" s="22" t="s">
        <v>1065</v>
      </c>
      <c r="C42" s="23">
        <v>3</v>
      </c>
      <c r="D42" s="23">
        <v>0</v>
      </c>
      <c r="E42" s="23">
        <v>3</v>
      </c>
      <c r="F42" s="32">
        <v>5</v>
      </c>
      <c r="G42" s="18"/>
      <c r="H42" s="189">
        <v>621610</v>
      </c>
      <c r="I42" s="24" t="s">
        <v>321</v>
      </c>
      <c r="J42" s="21">
        <v>3</v>
      </c>
      <c r="K42" s="21">
        <v>0</v>
      </c>
      <c r="L42" s="21">
        <v>3</v>
      </c>
      <c r="M42" s="34">
        <v>4</v>
      </c>
    </row>
    <row r="43" spans="1:13" ht="12" customHeight="1" thickBot="1">
      <c r="A43" s="201">
        <v>621512</v>
      </c>
      <c r="B43" s="202" t="s">
        <v>1066</v>
      </c>
      <c r="C43" s="203">
        <v>3</v>
      </c>
      <c r="D43" s="203">
        <v>0</v>
      </c>
      <c r="E43" s="203">
        <v>3</v>
      </c>
      <c r="F43" s="204">
        <v>5</v>
      </c>
      <c r="G43" s="18"/>
      <c r="H43" s="189">
        <v>621611</v>
      </c>
      <c r="I43" s="24" t="s">
        <v>322</v>
      </c>
      <c r="J43" s="21">
        <v>3</v>
      </c>
      <c r="K43" s="21">
        <v>0</v>
      </c>
      <c r="L43" s="21">
        <v>3</v>
      </c>
      <c r="M43" s="34">
        <v>4</v>
      </c>
    </row>
    <row r="44" spans="1:13" ht="12" customHeight="1">
      <c r="A44" s="205"/>
      <c r="B44" s="206"/>
      <c r="C44" s="193"/>
      <c r="D44" s="193"/>
      <c r="E44" s="193"/>
      <c r="F44" s="207"/>
      <c r="G44" s="193"/>
      <c r="H44" s="189">
        <v>621612</v>
      </c>
      <c r="I44" s="24" t="s">
        <v>323</v>
      </c>
      <c r="J44" s="21">
        <v>3</v>
      </c>
      <c r="K44" s="21">
        <v>0</v>
      </c>
      <c r="L44" s="21">
        <v>3</v>
      </c>
      <c r="M44" s="34">
        <v>4</v>
      </c>
    </row>
    <row r="45" spans="1:13" ht="12" customHeight="1">
      <c r="A45" s="205"/>
      <c r="B45" s="206"/>
      <c r="C45" s="193"/>
      <c r="D45" s="193"/>
      <c r="E45" s="193"/>
      <c r="F45" s="207"/>
      <c r="G45" s="193"/>
      <c r="H45" s="189">
        <v>621613</v>
      </c>
      <c r="I45" s="24" t="s">
        <v>324</v>
      </c>
      <c r="J45" s="21">
        <v>3</v>
      </c>
      <c r="K45" s="21">
        <v>0</v>
      </c>
      <c r="L45" s="21">
        <v>3</v>
      </c>
      <c r="M45" s="34">
        <v>4</v>
      </c>
    </row>
    <row r="46" spans="1:13" ht="12" customHeight="1">
      <c r="A46" s="205"/>
      <c r="B46" s="206"/>
      <c r="C46" s="193"/>
      <c r="D46" s="193"/>
      <c r="E46" s="193"/>
      <c r="F46" s="207"/>
      <c r="G46" s="193"/>
      <c r="H46" s="575" t="s">
        <v>97</v>
      </c>
      <c r="I46" s="576"/>
      <c r="J46" s="576"/>
      <c r="K46" s="576"/>
      <c r="L46" s="576"/>
      <c r="M46" s="577"/>
    </row>
    <row r="47" spans="1:13" ht="12" customHeight="1">
      <c r="A47" s="205"/>
      <c r="B47" s="206"/>
      <c r="C47" s="193"/>
      <c r="D47" s="193"/>
      <c r="E47" s="193"/>
      <c r="F47" s="207"/>
      <c r="G47" s="193"/>
      <c r="H47" s="189">
        <v>621614</v>
      </c>
      <c r="I47" s="24" t="s">
        <v>164</v>
      </c>
      <c r="J47" s="21">
        <v>3</v>
      </c>
      <c r="K47" s="21">
        <v>0</v>
      </c>
      <c r="L47" s="21">
        <v>3</v>
      </c>
      <c r="M47" s="34">
        <v>4</v>
      </c>
    </row>
    <row r="48" spans="1:13" ht="12" customHeight="1">
      <c r="A48" s="205"/>
      <c r="B48" s="206"/>
      <c r="C48" s="193"/>
      <c r="D48" s="193"/>
      <c r="E48" s="193"/>
      <c r="F48" s="207"/>
      <c r="G48" s="193"/>
      <c r="H48" s="189">
        <v>621615</v>
      </c>
      <c r="I48" s="195" t="s">
        <v>1067</v>
      </c>
      <c r="J48" s="21">
        <v>3</v>
      </c>
      <c r="K48" s="21">
        <v>0</v>
      </c>
      <c r="L48" s="21">
        <v>3</v>
      </c>
      <c r="M48" s="34">
        <v>4</v>
      </c>
    </row>
    <row r="49" spans="1:13" ht="12" customHeight="1">
      <c r="A49" s="205"/>
      <c r="B49" s="206"/>
      <c r="C49" s="193"/>
      <c r="D49" s="193"/>
      <c r="E49" s="193"/>
      <c r="F49" s="207"/>
      <c r="G49" s="193"/>
      <c r="H49" s="189">
        <v>621616</v>
      </c>
      <c r="I49" s="24" t="s">
        <v>1068</v>
      </c>
      <c r="J49" s="21">
        <v>3</v>
      </c>
      <c r="K49" s="21">
        <v>0</v>
      </c>
      <c r="L49" s="21">
        <v>3</v>
      </c>
      <c r="M49" s="34">
        <v>4</v>
      </c>
    </row>
    <row r="50" spans="1:13" ht="12" customHeight="1">
      <c r="A50" s="205"/>
      <c r="B50" s="206"/>
      <c r="C50" s="193"/>
      <c r="D50" s="193"/>
      <c r="E50" s="193"/>
      <c r="F50" s="207"/>
      <c r="G50" s="193"/>
      <c r="H50" s="189">
        <v>621617</v>
      </c>
      <c r="I50" s="24" t="s">
        <v>1069</v>
      </c>
      <c r="J50" s="21">
        <v>3</v>
      </c>
      <c r="K50" s="21">
        <v>0</v>
      </c>
      <c r="L50" s="21">
        <v>3</v>
      </c>
      <c r="M50" s="34">
        <v>4</v>
      </c>
    </row>
    <row r="51" spans="1:13" ht="12" customHeight="1" thickBot="1">
      <c r="A51" s="205"/>
      <c r="B51" s="206"/>
      <c r="C51" s="193"/>
      <c r="D51" s="193"/>
      <c r="E51" s="193"/>
      <c r="F51" s="207"/>
      <c r="G51" s="193"/>
      <c r="H51" s="208">
        <v>621618</v>
      </c>
      <c r="I51" s="209" t="s">
        <v>1070</v>
      </c>
      <c r="J51" s="210">
        <v>3</v>
      </c>
      <c r="K51" s="210">
        <v>0</v>
      </c>
      <c r="L51" s="210">
        <v>3</v>
      </c>
      <c r="M51" s="211">
        <v>4</v>
      </c>
    </row>
    <row r="52" spans="1:13" ht="8.25" customHeight="1" thickBot="1">
      <c r="A52" s="205"/>
      <c r="B52" s="206"/>
      <c r="C52" s="193"/>
      <c r="D52" s="193"/>
      <c r="E52" s="193"/>
      <c r="F52" s="207"/>
      <c r="G52" s="193"/>
      <c r="H52" s="212"/>
      <c r="I52" s="213"/>
      <c r="J52" s="214"/>
      <c r="K52" s="214"/>
      <c r="L52" s="214"/>
      <c r="M52" s="214"/>
    </row>
    <row r="53" spans="1:13" ht="8.25" customHeight="1">
      <c r="A53" s="564" t="s">
        <v>121</v>
      </c>
      <c r="B53" s="565"/>
      <c r="C53" s="565"/>
      <c r="D53" s="565"/>
      <c r="E53" s="565"/>
      <c r="F53" s="566"/>
      <c r="G53" s="193"/>
      <c r="H53" s="567" t="s">
        <v>122</v>
      </c>
      <c r="I53" s="568"/>
      <c r="J53" s="568"/>
      <c r="K53" s="568"/>
      <c r="L53" s="568"/>
      <c r="M53" s="569"/>
    </row>
    <row r="54" spans="1:13" ht="12" customHeight="1">
      <c r="A54" s="151" t="s">
        <v>89</v>
      </c>
      <c r="B54" s="378" t="s">
        <v>0</v>
      </c>
      <c r="C54" s="378" t="s">
        <v>1</v>
      </c>
      <c r="D54" s="378" t="s">
        <v>2</v>
      </c>
      <c r="E54" s="378" t="s">
        <v>3</v>
      </c>
      <c r="F54" s="152" t="s">
        <v>4</v>
      </c>
      <c r="G54" s="193"/>
      <c r="H54" s="29" t="s">
        <v>89</v>
      </c>
      <c r="I54" s="20" t="s">
        <v>0</v>
      </c>
      <c r="J54" s="20" t="s">
        <v>1</v>
      </c>
      <c r="K54" s="20" t="s">
        <v>2</v>
      </c>
      <c r="L54" s="20" t="s">
        <v>3</v>
      </c>
      <c r="M54" s="30" t="s">
        <v>4</v>
      </c>
    </row>
    <row r="55" spans="1:13" ht="12" customHeight="1">
      <c r="A55" s="215" t="s">
        <v>349</v>
      </c>
      <c r="B55" s="216" t="s">
        <v>326</v>
      </c>
      <c r="C55" s="153">
        <v>3</v>
      </c>
      <c r="D55" s="153">
        <v>0</v>
      </c>
      <c r="E55" s="153">
        <v>3</v>
      </c>
      <c r="F55" s="217">
        <v>4</v>
      </c>
      <c r="G55" s="193"/>
      <c r="H55" s="33" t="s">
        <v>354</v>
      </c>
      <c r="I55" s="219" t="s">
        <v>331</v>
      </c>
      <c r="J55" s="21">
        <v>3</v>
      </c>
      <c r="K55" s="21">
        <v>0</v>
      </c>
      <c r="L55" s="21">
        <v>3</v>
      </c>
      <c r="M55" s="34">
        <v>4</v>
      </c>
    </row>
    <row r="56" spans="1:13" ht="12" customHeight="1">
      <c r="A56" s="215" t="s">
        <v>351</v>
      </c>
      <c r="B56" s="218" t="s">
        <v>328</v>
      </c>
      <c r="C56" s="153">
        <v>2</v>
      </c>
      <c r="D56" s="153">
        <v>0</v>
      </c>
      <c r="E56" s="153">
        <v>2</v>
      </c>
      <c r="F56" s="217">
        <v>3</v>
      </c>
      <c r="G56" s="193"/>
      <c r="H56" s="33" t="s">
        <v>357</v>
      </c>
      <c r="I56" s="220" t="s">
        <v>334</v>
      </c>
      <c r="J56" s="21">
        <v>3</v>
      </c>
      <c r="K56" s="21">
        <v>0</v>
      </c>
      <c r="L56" s="21">
        <v>3</v>
      </c>
      <c r="M56" s="34">
        <v>4</v>
      </c>
    </row>
    <row r="57" spans="1:13" ht="12" customHeight="1">
      <c r="A57" s="215" t="s">
        <v>350</v>
      </c>
      <c r="B57" s="216" t="s">
        <v>327</v>
      </c>
      <c r="C57" s="153">
        <v>3</v>
      </c>
      <c r="D57" s="153">
        <v>0</v>
      </c>
      <c r="E57" s="153">
        <v>3</v>
      </c>
      <c r="F57" s="217">
        <v>3</v>
      </c>
      <c r="G57" s="193"/>
      <c r="H57" s="33" t="s">
        <v>355</v>
      </c>
      <c r="I57" s="220" t="s">
        <v>332</v>
      </c>
      <c r="J57" s="21">
        <v>2</v>
      </c>
      <c r="K57" s="21">
        <v>0</v>
      </c>
      <c r="L57" s="21">
        <v>2</v>
      </c>
      <c r="M57" s="34">
        <v>3</v>
      </c>
    </row>
    <row r="58" spans="1:13" ht="12" customHeight="1">
      <c r="A58" s="215" t="s">
        <v>352</v>
      </c>
      <c r="B58" s="216" t="s">
        <v>329</v>
      </c>
      <c r="C58" s="153">
        <v>2</v>
      </c>
      <c r="D58" s="153">
        <v>2</v>
      </c>
      <c r="E58" s="153">
        <v>3</v>
      </c>
      <c r="F58" s="217">
        <v>4</v>
      </c>
      <c r="G58" s="193"/>
      <c r="H58" s="33" t="s">
        <v>356</v>
      </c>
      <c r="I58" s="219" t="s">
        <v>333</v>
      </c>
      <c r="J58" s="21">
        <v>2</v>
      </c>
      <c r="K58" s="21">
        <v>0</v>
      </c>
      <c r="L58" s="21">
        <v>2</v>
      </c>
      <c r="M58" s="34">
        <v>3</v>
      </c>
    </row>
    <row r="59" spans="1:13" ht="12" customHeight="1">
      <c r="A59" s="215" t="s">
        <v>353</v>
      </c>
      <c r="B59" s="218" t="s">
        <v>330</v>
      </c>
      <c r="C59" s="153">
        <v>0</v>
      </c>
      <c r="D59" s="153">
        <v>4</v>
      </c>
      <c r="E59" s="153">
        <v>2</v>
      </c>
      <c r="F59" s="217">
        <v>4</v>
      </c>
      <c r="G59" s="193"/>
      <c r="H59" s="33" t="s">
        <v>251</v>
      </c>
      <c r="I59" s="220" t="s">
        <v>335</v>
      </c>
      <c r="J59" s="21">
        <v>2</v>
      </c>
      <c r="K59" s="21">
        <v>2</v>
      </c>
      <c r="L59" s="21">
        <v>3</v>
      </c>
      <c r="M59" s="34">
        <v>4</v>
      </c>
    </row>
    <row r="60" spans="1:13" ht="12" customHeight="1">
      <c r="A60" s="578" t="s">
        <v>1224</v>
      </c>
      <c r="B60" s="527"/>
      <c r="C60" s="153">
        <v>2</v>
      </c>
      <c r="D60" s="153">
        <v>2</v>
      </c>
      <c r="E60" s="153">
        <v>3</v>
      </c>
      <c r="F60" s="217">
        <v>4</v>
      </c>
      <c r="G60" s="193"/>
      <c r="H60" s="33" t="s">
        <v>252</v>
      </c>
      <c r="I60" s="219" t="s">
        <v>330</v>
      </c>
      <c r="J60" s="21">
        <v>0</v>
      </c>
      <c r="K60" s="21">
        <v>4</v>
      </c>
      <c r="L60" s="21">
        <v>2</v>
      </c>
      <c r="M60" s="34">
        <v>4</v>
      </c>
    </row>
    <row r="61" spans="1:13" ht="12" customHeight="1">
      <c r="A61" s="578" t="s">
        <v>1225</v>
      </c>
      <c r="B61" s="527"/>
      <c r="C61" s="153">
        <v>2</v>
      </c>
      <c r="D61" s="153">
        <v>2</v>
      </c>
      <c r="E61" s="153">
        <v>3</v>
      </c>
      <c r="F61" s="217">
        <v>4</v>
      </c>
      <c r="G61" s="17"/>
      <c r="H61" s="552" t="s">
        <v>1227</v>
      </c>
      <c r="I61" s="553"/>
      <c r="J61" s="21">
        <v>2</v>
      </c>
      <c r="K61" s="21">
        <v>2</v>
      </c>
      <c r="L61" s="21">
        <v>3</v>
      </c>
      <c r="M61" s="34">
        <v>4</v>
      </c>
    </row>
    <row r="62" spans="1:13" ht="12" customHeight="1">
      <c r="A62" s="578" t="s">
        <v>1226</v>
      </c>
      <c r="B62" s="527"/>
      <c r="C62" s="153">
        <v>2</v>
      </c>
      <c r="D62" s="153">
        <v>2</v>
      </c>
      <c r="E62" s="153">
        <v>3</v>
      </c>
      <c r="F62" s="217">
        <v>4</v>
      </c>
      <c r="G62" s="18"/>
      <c r="H62" s="552" t="s">
        <v>1228</v>
      </c>
      <c r="I62" s="553"/>
      <c r="J62" s="21">
        <v>2</v>
      </c>
      <c r="K62" s="21">
        <v>2</v>
      </c>
      <c r="L62" s="21">
        <v>3</v>
      </c>
      <c r="M62" s="34">
        <v>4</v>
      </c>
    </row>
    <row r="63" spans="1:13" ht="12" customHeight="1">
      <c r="A63" s="562" t="s">
        <v>152</v>
      </c>
      <c r="B63" s="563"/>
      <c r="C63" s="378">
        <f>SUM(C55:C62)</f>
        <v>16</v>
      </c>
      <c r="D63" s="378">
        <f>SUM(D55:D62)</f>
        <v>12</v>
      </c>
      <c r="E63" s="378">
        <f>SUM(E55:E62)</f>
        <v>22</v>
      </c>
      <c r="F63" s="152">
        <v>30</v>
      </c>
      <c r="G63" s="18"/>
      <c r="H63" s="560" t="s">
        <v>152</v>
      </c>
      <c r="I63" s="561"/>
      <c r="J63" s="20">
        <v>16</v>
      </c>
      <c r="K63" s="20">
        <v>10</v>
      </c>
      <c r="L63" s="20">
        <v>21</v>
      </c>
      <c r="M63" s="30">
        <v>30</v>
      </c>
    </row>
    <row r="64" spans="1:13" ht="9" customHeight="1">
      <c r="A64" s="554" t="s">
        <v>123</v>
      </c>
      <c r="B64" s="555"/>
      <c r="C64" s="555"/>
      <c r="D64" s="555"/>
      <c r="E64" s="555"/>
      <c r="F64" s="556"/>
      <c r="G64" s="18"/>
      <c r="H64" s="557" t="s">
        <v>124</v>
      </c>
      <c r="I64" s="558"/>
      <c r="J64" s="558"/>
      <c r="K64" s="558"/>
      <c r="L64" s="558"/>
      <c r="M64" s="559"/>
    </row>
    <row r="65" spans="1:13" ht="12" customHeight="1">
      <c r="A65" s="151" t="s">
        <v>89</v>
      </c>
      <c r="B65" s="378" t="s">
        <v>0</v>
      </c>
      <c r="C65" s="378" t="s">
        <v>1</v>
      </c>
      <c r="D65" s="378" t="s">
        <v>2</v>
      </c>
      <c r="E65" s="378" t="s">
        <v>3</v>
      </c>
      <c r="F65" s="152" t="s">
        <v>4</v>
      </c>
      <c r="G65" s="18"/>
      <c r="H65" s="29" t="s">
        <v>89</v>
      </c>
      <c r="I65" s="35" t="s">
        <v>0</v>
      </c>
      <c r="J65" s="20" t="s">
        <v>1</v>
      </c>
      <c r="K65" s="20" t="s">
        <v>2</v>
      </c>
      <c r="L65" s="20" t="s">
        <v>3</v>
      </c>
      <c r="M65" s="30" t="s">
        <v>4</v>
      </c>
    </row>
    <row r="66" spans="1:13" ht="12" customHeight="1">
      <c r="A66" s="215" t="s">
        <v>358</v>
      </c>
      <c r="B66" s="218" t="s">
        <v>336</v>
      </c>
      <c r="C66" s="153">
        <v>2</v>
      </c>
      <c r="D66" s="153">
        <v>2</v>
      </c>
      <c r="E66" s="153">
        <v>3</v>
      </c>
      <c r="F66" s="217">
        <v>4</v>
      </c>
      <c r="G66" s="18"/>
      <c r="H66" s="33" t="s">
        <v>253</v>
      </c>
      <c r="I66" s="219" t="s">
        <v>1138</v>
      </c>
      <c r="J66" s="21">
        <v>2</v>
      </c>
      <c r="K66" s="21">
        <v>2</v>
      </c>
      <c r="L66" s="21">
        <v>3</v>
      </c>
      <c r="M66" s="34">
        <v>4</v>
      </c>
    </row>
    <row r="67" spans="1:13" ht="12" customHeight="1">
      <c r="A67" s="215" t="s">
        <v>359</v>
      </c>
      <c r="B67" s="218" t="s">
        <v>337</v>
      </c>
      <c r="C67" s="153">
        <v>2</v>
      </c>
      <c r="D67" s="153">
        <v>2</v>
      </c>
      <c r="E67" s="153">
        <v>3</v>
      </c>
      <c r="F67" s="217">
        <v>4</v>
      </c>
      <c r="G67" s="18"/>
      <c r="H67" s="33" t="s">
        <v>254</v>
      </c>
      <c r="I67" s="219" t="s">
        <v>343</v>
      </c>
      <c r="J67" s="21">
        <v>2</v>
      </c>
      <c r="K67" s="21">
        <v>2</v>
      </c>
      <c r="L67" s="21">
        <v>3</v>
      </c>
      <c r="M67" s="34">
        <v>4</v>
      </c>
    </row>
    <row r="68" spans="1:13" ht="12" customHeight="1">
      <c r="A68" s="215" t="s">
        <v>360</v>
      </c>
      <c r="B68" s="218" t="s">
        <v>338</v>
      </c>
      <c r="C68" s="153">
        <v>2</v>
      </c>
      <c r="D68" s="153">
        <v>2</v>
      </c>
      <c r="E68" s="153">
        <v>3</v>
      </c>
      <c r="F68" s="217">
        <v>4</v>
      </c>
      <c r="G68" s="18"/>
      <c r="H68" s="33" t="s">
        <v>255</v>
      </c>
      <c r="I68" s="219" t="s">
        <v>344</v>
      </c>
      <c r="J68" s="21">
        <v>2</v>
      </c>
      <c r="K68" s="21">
        <v>2</v>
      </c>
      <c r="L68" s="21">
        <v>3</v>
      </c>
      <c r="M68" s="34">
        <v>4</v>
      </c>
    </row>
    <row r="69" spans="1:13" ht="12" customHeight="1">
      <c r="A69" s="215" t="s">
        <v>361</v>
      </c>
      <c r="B69" s="218" t="s">
        <v>339</v>
      </c>
      <c r="C69" s="153">
        <v>2</v>
      </c>
      <c r="D69" s="153">
        <v>2</v>
      </c>
      <c r="E69" s="153">
        <v>3</v>
      </c>
      <c r="F69" s="217">
        <v>4</v>
      </c>
      <c r="G69" s="18"/>
      <c r="H69" s="33" t="s">
        <v>365</v>
      </c>
      <c r="I69" s="219" t="s">
        <v>345</v>
      </c>
      <c r="J69" s="21">
        <v>2</v>
      </c>
      <c r="K69" s="21">
        <v>2</v>
      </c>
      <c r="L69" s="21">
        <v>3</v>
      </c>
      <c r="M69" s="34">
        <v>4</v>
      </c>
    </row>
    <row r="70" spans="1:13" ht="12" customHeight="1">
      <c r="A70" s="215" t="s">
        <v>362</v>
      </c>
      <c r="B70" s="216" t="s">
        <v>340</v>
      </c>
      <c r="C70" s="153">
        <v>2</v>
      </c>
      <c r="D70" s="153">
        <v>2</v>
      </c>
      <c r="E70" s="153">
        <v>3</v>
      </c>
      <c r="F70" s="217">
        <v>4</v>
      </c>
      <c r="G70" s="18"/>
      <c r="H70" s="33" t="s">
        <v>366</v>
      </c>
      <c r="I70" s="219" t="s">
        <v>346</v>
      </c>
      <c r="J70" s="21">
        <v>2</v>
      </c>
      <c r="K70" s="21">
        <v>2</v>
      </c>
      <c r="L70" s="21">
        <v>3</v>
      </c>
      <c r="M70" s="34">
        <v>4</v>
      </c>
    </row>
    <row r="71" spans="1:13" ht="9.75" customHeight="1">
      <c r="A71" s="215" t="s">
        <v>363</v>
      </c>
      <c r="B71" s="218" t="s">
        <v>341</v>
      </c>
      <c r="C71" s="153">
        <v>2</v>
      </c>
      <c r="D71" s="153">
        <v>2</v>
      </c>
      <c r="E71" s="153">
        <v>3</v>
      </c>
      <c r="F71" s="217">
        <v>4</v>
      </c>
      <c r="G71" s="18"/>
      <c r="H71" s="33" t="s">
        <v>367</v>
      </c>
      <c r="I71" s="219" t="s">
        <v>347</v>
      </c>
      <c r="J71" s="21">
        <v>2</v>
      </c>
      <c r="K71" s="21">
        <v>2</v>
      </c>
      <c r="L71" s="21">
        <v>3</v>
      </c>
      <c r="M71" s="34">
        <v>4</v>
      </c>
    </row>
    <row r="72" spans="1:13" ht="12" customHeight="1" thickBot="1">
      <c r="A72" s="221" t="s">
        <v>364</v>
      </c>
      <c r="B72" s="222" t="s">
        <v>342</v>
      </c>
      <c r="C72" s="223">
        <v>2</v>
      </c>
      <c r="D72" s="223">
        <v>2</v>
      </c>
      <c r="E72" s="223">
        <v>3</v>
      </c>
      <c r="F72" s="224">
        <v>4</v>
      </c>
      <c r="G72" s="18"/>
      <c r="H72" s="226" t="s">
        <v>368</v>
      </c>
      <c r="I72" s="227" t="s">
        <v>348</v>
      </c>
      <c r="J72" s="210">
        <v>2</v>
      </c>
      <c r="K72" s="210">
        <v>2</v>
      </c>
      <c r="L72" s="210">
        <v>3</v>
      </c>
      <c r="M72" s="211">
        <v>4</v>
      </c>
    </row>
    <row r="73" spans="1:13" ht="9.75" customHeight="1">
      <c r="A73" s="135"/>
      <c r="B73" s="136"/>
      <c r="C73" s="121"/>
      <c r="D73" s="121"/>
      <c r="E73" s="121"/>
      <c r="F73" s="225"/>
      <c r="G73" s="99"/>
      <c r="H73" s="121"/>
      <c r="I73" s="121"/>
      <c r="J73" s="121"/>
      <c r="K73" s="121"/>
      <c r="L73" s="121"/>
      <c r="M73" s="121"/>
    </row>
    <row r="74" spans="1:13" ht="20.25" customHeight="1">
      <c r="A74" s="135"/>
      <c r="B74" s="136"/>
      <c r="C74" s="121"/>
      <c r="D74" s="121"/>
      <c r="E74" s="121"/>
      <c r="F74" s="225"/>
      <c r="G74" s="17"/>
      <c r="H74" s="561" t="s">
        <v>1423</v>
      </c>
      <c r="I74" s="561"/>
      <c r="J74" s="561"/>
      <c r="K74" s="561"/>
      <c r="L74" s="561"/>
      <c r="M74" s="561"/>
    </row>
    <row r="75" spans="1:13" ht="15" customHeight="1">
      <c r="A75" s="135"/>
      <c r="B75" s="136"/>
      <c r="C75" s="121"/>
      <c r="D75" s="121"/>
      <c r="E75" s="121"/>
      <c r="F75" s="225"/>
      <c r="G75" s="99"/>
      <c r="H75" s="385" t="s">
        <v>89</v>
      </c>
      <c r="I75" s="35" t="s">
        <v>0</v>
      </c>
      <c r="J75" s="20" t="s">
        <v>1</v>
      </c>
      <c r="K75" s="20" t="s">
        <v>2</v>
      </c>
      <c r="L75" s="20" t="s">
        <v>3</v>
      </c>
      <c r="M75" s="20" t="s">
        <v>4</v>
      </c>
    </row>
    <row r="76" spans="1:13" ht="15" customHeight="1">
      <c r="A76" s="135"/>
      <c r="B76" s="136"/>
      <c r="C76" s="121"/>
      <c r="D76" s="121"/>
      <c r="E76" s="121"/>
      <c r="F76" s="225"/>
      <c r="G76" s="99"/>
      <c r="H76" s="386" t="s">
        <v>252</v>
      </c>
      <c r="I76" s="219" t="s">
        <v>330</v>
      </c>
      <c r="J76" s="21">
        <v>0</v>
      </c>
      <c r="K76" s="21">
        <v>4</v>
      </c>
      <c r="L76" s="21">
        <v>2</v>
      </c>
      <c r="M76" s="21">
        <v>4</v>
      </c>
    </row>
    <row r="77" spans="1:13" ht="15" customHeight="1">
      <c r="A77" s="135"/>
      <c r="B77" s="136"/>
      <c r="C77" s="121"/>
      <c r="D77" s="121"/>
      <c r="E77" s="121"/>
      <c r="F77" s="225"/>
      <c r="G77" s="99"/>
      <c r="H77" s="386" t="s">
        <v>1421</v>
      </c>
      <c r="I77" s="219" t="s">
        <v>1422</v>
      </c>
      <c r="J77" s="21">
        <v>0</v>
      </c>
      <c r="K77" s="21">
        <v>0</v>
      </c>
      <c r="L77" s="21">
        <v>0</v>
      </c>
      <c r="M77" s="21">
        <v>26</v>
      </c>
    </row>
    <row r="78" ht="15" customHeight="1">
      <c r="G78" s="3"/>
    </row>
    <row r="79" ht="15" customHeight="1">
      <c r="G79" s="3"/>
    </row>
    <row r="80" ht="15" customHeight="1">
      <c r="G80" s="3"/>
    </row>
    <row r="81" ht="15" customHeight="1">
      <c r="G81" s="3"/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</sheetData>
  <sheetProtection/>
  <mergeCells count="35">
    <mergeCell ref="H24:I24"/>
    <mergeCell ref="A24:B24"/>
    <mergeCell ref="A60:B60"/>
    <mergeCell ref="A13:B13"/>
    <mergeCell ref="H25:I25"/>
    <mergeCell ref="H13:I13"/>
    <mergeCell ref="H39:M39"/>
    <mergeCell ref="H28:M28"/>
    <mergeCell ref="H35:I35"/>
    <mergeCell ref="A25:B25"/>
    <mergeCell ref="A37:B37"/>
    <mergeCell ref="H2:M2"/>
    <mergeCell ref="A2:F2"/>
    <mergeCell ref="A16:F16"/>
    <mergeCell ref="H16:M16"/>
    <mergeCell ref="A26:B26"/>
    <mergeCell ref="A36:B36"/>
    <mergeCell ref="H23:I23"/>
    <mergeCell ref="H26:M26"/>
    <mergeCell ref="H36:I36"/>
    <mergeCell ref="H37:I37"/>
    <mergeCell ref="H74:M74"/>
    <mergeCell ref="H46:M46"/>
    <mergeCell ref="A61:B61"/>
    <mergeCell ref="A62:B62"/>
    <mergeCell ref="H61:I61"/>
    <mergeCell ref="A28:F28"/>
    <mergeCell ref="A38:F38"/>
    <mergeCell ref="H62:I62"/>
    <mergeCell ref="A64:F64"/>
    <mergeCell ref="H64:M64"/>
    <mergeCell ref="H63:I63"/>
    <mergeCell ref="A63:B63"/>
    <mergeCell ref="A53:F53"/>
    <mergeCell ref="H53:M53"/>
  </mergeCells>
  <printOptions/>
  <pageMargins left="0" right="0" top="0" bottom="0" header="0.2755905511811024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145"/>
  <sheetViews>
    <sheetView zoomScale="115" zoomScaleNormal="115" zoomScalePageLayoutView="0" workbookViewId="0" topLeftCell="A43">
      <selection activeCell="H14" sqref="H14:M14"/>
    </sheetView>
  </sheetViews>
  <sheetFormatPr defaultColWidth="9.00390625" defaultRowHeight="12.75"/>
  <cols>
    <col min="1" max="1" width="8.00390625" style="7" customWidth="1"/>
    <col min="2" max="2" width="29.875" style="1" customWidth="1"/>
    <col min="3" max="5" width="2.625" style="9" customWidth="1"/>
    <col min="6" max="6" width="4.375" style="11" customWidth="1"/>
    <col min="7" max="7" width="1.25" style="0" customWidth="1"/>
    <col min="8" max="8" width="8.00390625" style="0" customWidth="1"/>
    <col min="9" max="9" width="29.875" style="0" customWidth="1"/>
    <col min="10" max="12" width="2.625" style="0" customWidth="1"/>
    <col min="13" max="13" width="4.375" style="0" customWidth="1"/>
  </cols>
  <sheetData>
    <row r="1" spans="1:13" ht="14.25" customHeight="1">
      <c r="A1" s="387" t="s">
        <v>1405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8" t="s">
        <v>1140</v>
      </c>
    </row>
    <row r="2" spans="1:13" ht="14.25" customHeight="1">
      <c r="A2" s="600" t="s">
        <v>90</v>
      </c>
      <c r="B2" s="600"/>
      <c r="C2" s="600"/>
      <c r="D2" s="600"/>
      <c r="E2" s="600"/>
      <c r="F2" s="600"/>
      <c r="G2" s="389"/>
      <c r="H2" s="610" t="s">
        <v>91</v>
      </c>
      <c r="I2" s="610"/>
      <c r="J2" s="610"/>
      <c r="K2" s="610"/>
      <c r="L2" s="610"/>
      <c r="M2" s="610"/>
    </row>
    <row r="3" spans="1:13" ht="14.25" customHeight="1">
      <c r="A3" s="390" t="s">
        <v>89</v>
      </c>
      <c r="B3" s="50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391"/>
      <c r="H3" s="361" t="s">
        <v>1143</v>
      </c>
      <c r="I3" s="146" t="s">
        <v>0</v>
      </c>
      <c r="J3" s="146" t="s">
        <v>1</v>
      </c>
      <c r="K3" s="146" t="s">
        <v>2</v>
      </c>
      <c r="L3" s="146" t="s">
        <v>3</v>
      </c>
      <c r="M3" s="146" t="s">
        <v>4</v>
      </c>
    </row>
    <row r="4" spans="1:13" s="2" customFormat="1" ht="9.75" customHeight="1">
      <c r="A4" s="392" t="s">
        <v>592</v>
      </c>
      <c r="B4" s="125" t="s">
        <v>1392</v>
      </c>
      <c r="C4" s="126">
        <v>2</v>
      </c>
      <c r="D4" s="126">
        <v>2</v>
      </c>
      <c r="E4" s="126">
        <v>3</v>
      </c>
      <c r="F4" s="132">
        <v>4</v>
      </c>
      <c r="G4" s="367"/>
      <c r="H4" s="362">
        <v>622201</v>
      </c>
      <c r="I4" s="360" t="s">
        <v>291</v>
      </c>
      <c r="J4" s="147">
        <v>2</v>
      </c>
      <c r="K4" s="147">
        <v>2</v>
      </c>
      <c r="L4" s="363" t="s">
        <v>1144</v>
      </c>
      <c r="M4" s="363" t="s">
        <v>1145</v>
      </c>
    </row>
    <row r="5" spans="1:13" s="2" customFormat="1" ht="11.25" customHeight="1">
      <c r="A5" s="392" t="s">
        <v>593</v>
      </c>
      <c r="B5" s="127" t="s">
        <v>1394</v>
      </c>
      <c r="C5" s="126">
        <v>2</v>
      </c>
      <c r="D5" s="126">
        <v>0</v>
      </c>
      <c r="E5" s="126">
        <v>2</v>
      </c>
      <c r="F5" s="132">
        <v>4</v>
      </c>
      <c r="G5" s="367"/>
      <c r="H5" s="362">
        <v>622202</v>
      </c>
      <c r="I5" s="360" t="s">
        <v>265</v>
      </c>
      <c r="J5" s="147">
        <v>2</v>
      </c>
      <c r="K5" s="147">
        <v>0</v>
      </c>
      <c r="L5" s="363">
        <v>2</v>
      </c>
      <c r="M5" s="363" t="s">
        <v>1145</v>
      </c>
    </row>
    <row r="6" spans="1:13" s="2" customFormat="1" ht="9.75" customHeight="1">
      <c r="A6" s="392" t="s">
        <v>594</v>
      </c>
      <c r="B6" s="127" t="s">
        <v>566</v>
      </c>
      <c r="C6" s="126">
        <v>2</v>
      </c>
      <c r="D6" s="126">
        <v>2</v>
      </c>
      <c r="E6" s="126">
        <v>3</v>
      </c>
      <c r="F6" s="132">
        <v>4</v>
      </c>
      <c r="G6" s="367"/>
      <c r="H6" s="362">
        <v>622203</v>
      </c>
      <c r="I6" s="360" t="s">
        <v>264</v>
      </c>
      <c r="J6" s="147">
        <v>3</v>
      </c>
      <c r="K6" s="147">
        <v>0</v>
      </c>
      <c r="L6" s="363">
        <v>3</v>
      </c>
      <c r="M6" s="363">
        <v>4</v>
      </c>
    </row>
    <row r="7" spans="1:13" s="2" customFormat="1" ht="9.75" customHeight="1">
      <c r="A7" s="392" t="s">
        <v>595</v>
      </c>
      <c r="B7" s="127" t="s">
        <v>1395</v>
      </c>
      <c r="C7" s="126">
        <v>4</v>
      </c>
      <c r="D7" s="126">
        <v>0</v>
      </c>
      <c r="E7" s="126">
        <v>4</v>
      </c>
      <c r="F7" s="132">
        <v>4</v>
      </c>
      <c r="G7" s="367"/>
      <c r="H7" s="362">
        <v>622204</v>
      </c>
      <c r="I7" s="360" t="s">
        <v>1147</v>
      </c>
      <c r="J7" s="147">
        <v>2</v>
      </c>
      <c r="K7" s="147">
        <v>2</v>
      </c>
      <c r="L7" s="363">
        <v>3</v>
      </c>
      <c r="M7" s="363" t="s">
        <v>1145</v>
      </c>
    </row>
    <row r="8" spans="1:13" s="2" customFormat="1" ht="9.75" customHeight="1">
      <c r="A8" s="392" t="s">
        <v>596</v>
      </c>
      <c r="B8" s="125" t="s">
        <v>1396</v>
      </c>
      <c r="C8" s="126">
        <v>2</v>
      </c>
      <c r="D8" s="126">
        <v>2</v>
      </c>
      <c r="E8" s="126">
        <v>3</v>
      </c>
      <c r="F8" s="132">
        <v>4</v>
      </c>
      <c r="G8" s="367"/>
      <c r="H8" s="362">
        <v>622205</v>
      </c>
      <c r="I8" s="360" t="s">
        <v>289</v>
      </c>
      <c r="J8" s="147">
        <v>2</v>
      </c>
      <c r="K8" s="147">
        <v>0</v>
      </c>
      <c r="L8" s="363" t="s">
        <v>1146</v>
      </c>
      <c r="M8" s="363">
        <v>2</v>
      </c>
    </row>
    <row r="9" spans="1:13" s="2" customFormat="1" ht="10.5" customHeight="1">
      <c r="A9" s="392" t="s">
        <v>597</v>
      </c>
      <c r="B9" s="127" t="s">
        <v>567</v>
      </c>
      <c r="C9" s="126">
        <v>2</v>
      </c>
      <c r="D9" s="126">
        <v>0</v>
      </c>
      <c r="E9" s="126">
        <v>2</v>
      </c>
      <c r="F9" s="132">
        <v>4</v>
      </c>
      <c r="G9" s="367"/>
      <c r="H9" s="362">
        <v>622206</v>
      </c>
      <c r="I9" s="360" t="s">
        <v>1148</v>
      </c>
      <c r="J9" s="147">
        <v>2</v>
      </c>
      <c r="K9" s="147">
        <v>0</v>
      </c>
      <c r="L9" s="363" t="s">
        <v>1146</v>
      </c>
      <c r="M9" s="363">
        <v>4</v>
      </c>
    </row>
    <row r="10" spans="1:13" s="2" customFormat="1" ht="10.5" customHeight="1">
      <c r="A10" s="392" t="s">
        <v>598</v>
      </c>
      <c r="B10" s="127" t="s">
        <v>568</v>
      </c>
      <c r="C10" s="126">
        <v>2</v>
      </c>
      <c r="D10" s="126">
        <v>0</v>
      </c>
      <c r="E10" s="126">
        <v>2</v>
      </c>
      <c r="F10" s="132">
        <v>2</v>
      </c>
      <c r="G10" s="367"/>
      <c r="H10" s="362">
        <v>622207</v>
      </c>
      <c r="I10" s="360" t="s">
        <v>569</v>
      </c>
      <c r="J10" s="147">
        <v>2</v>
      </c>
      <c r="K10" s="147">
        <v>0</v>
      </c>
      <c r="L10" s="363" t="s">
        <v>1146</v>
      </c>
      <c r="M10" s="363">
        <v>2</v>
      </c>
    </row>
    <row r="11" spans="1:13" s="2" customFormat="1" ht="11.25" customHeight="1">
      <c r="A11" s="392" t="s">
        <v>599</v>
      </c>
      <c r="B11" s="127" t="s">
        <v>260</v>
      </c>
      <c r="C11" s="126">
        <v>2</v>
      </c>
      <c r="D11" s="126">
        <v>0</v>
      </c>
      <c r="E11" s="126">
        <v>2</v>
      </c>
      <c r="F11" s="132">
        <v>2</v>
      </c>
      <c r="G11" s="367"/>
      <c r="H11" s="362">
        <v>622209</v>
      </c>
      <c r="I11" s="360" t="s">
        <v>1149</v>
      </c>
      <c r="J11" s="147">
        <v>2</v>
      </c>
      <c r="K11" s="147">
        <v>0</v>
      </c>
      <c r="L11" s="363" t="s">
        <v>1146</v>
      </c>
      <c r="M11" s="363" t="s">
        <v>1146</v>
      </c>
    </row>
    <row r="12" spans="1:13" s="2" customFormat="1" ht="12" customHeight="1">
      <c r="A12" s="392" t="s">
        <v>600</v>
      </c>
      <c r="B12" s="127" t="s">
        <v>261</v>
      </c>
      <c r="C12" s="126">
        <v>2</v>
      </c>
      <c r="D12" s="126">
        <v>0</v>
      </c>
      <c r="E12" s="126">
        <v>2</v>
      </c>
      <c r="F12" s="132">
        <v>2</v>
      </c>
      <c r="G12" s="367"/>
      <c r="H12" s="362">
        <v>622210</v>
      </c>
      <c r="I12" s="360" t="s">
        <v>1150</v>
      </c>
      <c r="J12" s="147">
        <v>2</v>
      </c>
      <c r="K12" s="147">
        <v>0</v>
      </c>
      <c r="L12" s="363" t="s">
        <v>1146</v>
      </c>
      <c r="M12" s="363" t="s">
        <v>1146</v>
      </c>
    </row>
    <row r="13" spans="1:13" s="2" customFormat="1" ht="10.5" customHeight="1">
      <c r="A13" s="603" t="s">
        <v>152</v>
      </c>
      <c r="B13" s="603"/>
      <c r="C13" s="133">
        <v>19</v>
      </c>
      <c r="D13" s="133">
        <v>14</v>
      </c>
      <c r="E13" s="133">
        <v>27</v>
      </c>
      <c r="F13" s="133">
        <v>30</v>
      </c>
      <c r="G13" s="367"/>
      <c r="H13" s="362">
        <v>622211</v>
      </c>
      <c r="I13" s="360" t="s">
        <v>761</v>
      </c>
      <c r="J13" s="147">
        <v>2</v>
      </c>
      <c r="K13" s="147">
        <v>2</v>
      </c>
      <c r="L13" s="363" t="s">
        <v>1146</v>
      </c>
      <c r="M13" s="363" t="s">
        <v>1146</v>
      </c>
    </row>
    <row r="14" spans="7:13" s="2" customFormat="1" ht="12" customHeight="1">
      <c r="G14" s="367"/>
      <c r="H14" s="609" t="s">
        <v>11</v>
      </c>
      <c r="I14" s="609"/>
      <c r="J14" s="381">
        <v>20</v>
      </c>
      <c r="K14" s="381">
        <v>12</v>
      </c>
      <c r="L14" s="381">
        <v>27</v>
      </c>
      <c r="M14" s="381">
        <v>30</v>
      </c>
    </row>
    <row r="15" spans="1:7" s="2" customFormat="1" ht="11.25" customHeight="1">
      <c r="A15" s="393"/>
      <c r="B15" s="394"/>
      <c r="C15" s="395"/>
      <c r="D15" s="395"/>
      <c r="E15" s="395"/>
      <c r="F15" s="396"/>
      <c r="G15" s="367"/>
    </row>
    <row r="16" spans="1:13" s="2" customFormat="1" ht="2.25" customHeight="1">
      <c r="A16" s="397"/>
      <c r="B16" s="398"/>
      <c r="C16" s="398"/>
      <c r="D16" s="398"/>
      <c r="E16" s="398"/>
      <c r="F16" s="398"/>
      <c r="G16" s="395"/>
      <c r="H16" s="359"/>
      <c r="I16" s="359"/>
      <c r="J16" s="359"/>
      <c r="K16" s="359"/>
      <c r="L16" s="359"/>
      <c r="M16" s="359"/>
    </row>
    <row r="17" spans="1:13" s="2" customFormat="1" ht="14.25" customHeight="1">
      <c r="A17" s="601" t="s">
        <v>92</v>
      </c>
      <c r="B17" s="601"/>
      <c r="C17" s="601"/>
      <c r="D17" s="601"/>
      <c r="E17" s="601"/>
      <c r="F17" s="601"/>
      <c r="G17" s="367"/>
      <c r="H17" s="610" t="s">
        <v>93</v>
      </c>
      <c r="I17" s="610"/>
      <c r="J17" s="610"/>
      <c r="K17" s="610"/>
      <c r="L17" s="610"/>
      <c r="M17" s="610"/>
    </row>
    <row r="18" spans="1:13" s="2" customFormat="1" ht="10.5" customHeight="1">
      <c r="A18" s="390" t="s">
        <v>89</v>
      </c>
      <c r="B18" s="50" t="s">
        <v>0</v>
      </c>
      <c r="C18" s="50" t="s">
        <v>1</v>
      </c>
      <c r="D18" s="50" t="s">
        <v>2</v>
      </c>
      <c r="E18" s="50" t="s">
        <v>3</v>
      </c>
      <c r="F18" s="50" t="s">
        <v>4</v>
      </c>
      <c r="G18" s="367"/>
      <c r="H18" s="361" t="s">
        <v>1143</v>
      </c>
      <c r="I18" s="146" t="s">
        <v>0</v>
      </c>
      <c r="J18" s="146" t="s">
        <v>1</v>
      </c>
      <c r="K18" s="146" t="s">
        <v>2</v>
      </c>
      <c r="L18" s="146" t="s">
        <v>3</v>
      </c>
      <c r="M18" s="146" t="s">
        <v>4</v>
      </c>
    </row>
    <row r="19" spans="1:13" s="2" customFormat="1" ht="9.75" customHeight="1">
      <c r="A19" s="392" t="s">
        <v>601</v>
      </c>
      <c r="B19" s="125" t="s">
        <v>570</v>
      </c>
      <c r="C19" s="126">
        <v>2</v>
      </c>
      <c r="D19" s="126">
        <v>2</v>
      </c>
      <c r="E19" s="126">
        <v>3</v>
      </c>
      <c r="F19" s="133">
        <v>5</v>
      </c>
      <c r="G19" s="367"/>
      <c r="H19" s="360" t="s">
        <v>1151</v>
      </c>
      <c r="I19" s="360" t="s">
        <v>1152</v>
      </c>
      <c r="J19" s="147">
        <v>2</v>
      </c>
      <c r="K19" s="147">
        <v>2</v>
      </c>
      <c r="L19" s="363" t="s">
        <v>1144</v>
      </c>
      <c r="M19" s="363" t="s">
        <v>1153</v>
      </c>
    </row>
    <row r="20" spans="1:13" s="2" customFormat="1" ht="12.75" customHeight="1">
      <c r="A20" s="392" t="s">
        <v>602</v>
      </c>
      <c r="B20" s="127" t="s">
        <v>288</v>
      </c>
      <c r="C20" s="126">
        <v>2</v>
      </c>
      <c r="D20" s="126">
        <v>0</v>
      </c>
      <c r="E20" s="126">
        <v>2</v>
      </c>
      <c r="F20" s="133">
        <v>4</v>
      </c>
      <c r="G20" s="367"/>
      <c r="H20" s="360" t="s">
        <v>1154</v>
      </c>
      <c r="I20" s="360" t="s">
        <v>1155</v>
      </c>
      <c r="J20" s="147">
        <v>2</v>
      </c>
      <c r="K20" s="147">
        <v>0</v>
      </c>
      <c r="L20" s="363" t="s">
        <v>1146</v>
      </c>
      <c r="M20" s="363" t="s">
        <v>1153</v>
      </c>
    </row>
    <row r="21" spans="1:13" s="2" customFormat="1" ht="10.5" customHeight="1">
      <c r="A21" s="392" t="s">
        <v>603</v>
      </c>
      <c r="B21" s="125" t="s">
        <v>571</v>
      </c>
      <c r="C21" s="126">
        <v>2</v>
      </c>
      <c r="D21" s="126">
        <v>2</v>
      </c>
      <c r="E21" s="126">
        <v>3</v>
      </c>
      <c r="F21" s="133">
        <v>5</v>
      </c>
      <c r="G21" s="367"/>
      <c r="H21" s="360" t="s">
        <v>1156</v>
      </c>
      <c r="I21" s="360" t="s">
        <v>576</v>
      </c>
      <c r="J21" s="147">
        <v>2</v>
      </c>
      <c r="K21" s="147">
        <v>2</v>
      </c>
      <c r="L21" s="363" t="s">
        <v>1144</v>
      </c>
      <c r="M21" s="363" t="s">
        <v>1153</v>
      </c>
    </row>
    <row r="22" spans="1:13" s="2" customFormat="1" ht="11.25" customHeight="1">
      <c r="A22" s="392" t="s">
        <v>604</v>
      </c>
      <c r="B22" s="125" t="s">
        <v>572</v>
      </c>
      <c r="C22" s="126">
        <v>2</v>
      </c>
      <c r="D22" s="126">
        <v>0</v>
      </c>
      <c r="E22" s="126">
        <v>2</v>
      </c>
      <c r="F22" s="133">
        <v>4</v>
      </c>
      <c r="G22" s="367"/>
      <c r="H22" s="360" t="s">
        <v>1157</v>
      </c>
      <c r="I22" s="360" t="s">
        <v>1158</v>
      </c>
      <c r="J22" s="147">
        <v>2</v>
      </c>
      <c r="K22" s="147">
        <v>0</v>
      </c>
      <c r="L22" s="363" t="s">
        <v>1146</v>
      </c>
      <c r="M22" s="363" t="s">
        <v>1153</v>
      </c>
    </row>
    <row r="23" spans="1:13" s="2" customFormat="1" ht="9.75" customHeight="1">
      <c r="A23" s="392" t="s">
        <v>1136</v>
      </c>
      <c r="B23" s="125" t="s">
        <v>573</v>
      </c>
      <c r="C23" s="126">
        <v>2</v>
      </c>
      <c r="D23" s="126">
        <v>0</v>
      </c>
      <c r="E23" s="126">
        <v>2</v>
      </c>
      <c r="F23" s="133">
        <v>4</v>
      </c>
      <c r="G23" s="367"/>
      <c r="H23" s="360" t="s">
        <v>1159</v>
      </c>
      <c r="I23" s="360" t="s">
        <v>328</v>
      </c>
      <c r="J23" s="147">
        <v>2</v>
      </c>
      <c r="K23" s="147">
        <v>2</v>
      </c>
      <c r="L23" s="363" t="s">
        <v>1144</v>
      </c>
      <c r="M23" s="363" t="s">
        <v>1153</v>
      </c>
    </row>
    <row r="24" spans="1:13" s="2" customFormat="1" ht="9.75" customHeight="1">
      <c r="A24" s="392" t="s">
        <v>606</v>
      </c>
      <c r="B24" s="127" t="s">
        <v>575</v>
      </c>
      <c r="C24" s="126">
        <v>2</v>
      </c>
      <c r="D24" s="126">
        <v>0</v>
      </c>
      <c r="E24" s="126">
        <v>2</v>
      </c>
      <c r="F24" s="133">
        <v>3</v>
      </c>
      <c r="G24" s="367"/>
      <c r="H24" s="360" t="s">
        <v>1160</v>
      </c>
      <c r="I24" s="360" t="s">
        <v>577</v>
      </c>
      <c r="J24" s="147">
        <v>2</v>
      </c>
      <c r="K24" s="147">
        <v>2</v>
      </c>
      <c r="L24" s="364">
        <v>3</v>
      </c>
      <c r="M24" s="364">
        <v>5</v>
      </c>
    </row>
    <row r="25" spans="1:13" s="2" customFormat="1" ht="10.5" customHeight="1">
      <c r="A25" s="392" t="s">
        <v>605</v>
      </c>
      <c r="B25" s="127" t="s">
        <v>574</v>
      </c>
      <c r="C25" s="126">
        <v>2</v>
      </c>
      <c r="D25" s="126">
        <v>2</v>
      </c>
      <c r="E25" s="126">
        <v>3</v>
      </c>
      <c r="F25" s="133">
        <v>5</v>
      </c>
      <c r="G25" s="367"/>
      <c r="H25" s="609" t="s">
        <v>11</v>
      </c>
      <c r="I25" s="609"/>
      <c r="J25" s="381">
        <v>12</v>
      </c>
      <c r="K25" s="381">
        <v>8</v>
      </c>
      <c r="L25" s="381">
        <v>16</v>
      </c>
      <c r="M25" s="381">
        <v>30</v>
      </c>
    </row>
    <row r="26" spans="1:13" s="2" customFormat="1" ht="14.25" customHeight="1">
      <c r="A26" s="604" t="s">
        <v>152</v>
      </c>
      <c r="B26" s="604"/>
      <c r="C26" s="399">
        <v>14</v>
      </c>
      <c r="D26" s="399">
        <v>6</v>
      </c>
      <c r="E26" s="399">
        <v>17</v>
      </c>
      <c r="F26" s="133">
        <v>30</v>
      </c>
      <c r="G26" s="367"/>
      <c r="H26" s="365"/>
      <c r="I26" s="365"/>
      <c r="J26" s="366"/>
      <c r="K26" s="366"/>
      <c r="L26" s="366"/>
      <c r="M26" s="366"/>
    </row>
    <row r="27" spans="1:13" s="2" customFormat="1" ht="3.75" customHeight="1">
      <c r="A27" s="367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</row>
    <row r="28" spans="1:13" ht="12" customHeight="1">
      <c r="A28" s="601" t="s">
        <v>94</v>
      </c>
      <c r="B28" s="601"/>
      <c r="C28" s="601"/>
      <c r="D28" s="601"/>
      <c r="E28" s="601"/>
      <c r="F28" s="601"/>
      <c r="G28" s="367"/>
      <c r="H28" s="606" t="s">
        <v>95</v>
      </c>
      <c r="I28" s="606"/>
      <c r="J28" s="606"/>
      <c r="K28" s="606"/>
      <c r="L28" s="606"/>
      <c r="M28" s="606"/>
    </row>
    <row r="29" spans="1:13" ht="14.25" customHeight="1">
      <c r="A29" s="390" t="s">
        <v>89</v>
      </c>
      <c r="B29" s="50" t="s">
        <v>0</v>
      </c>
      <c r="C29" s="50" t="s">
        <v>1</v>
      </c>
      <c r="D29" s="50" t="s">
        <v>2</v>
      </c>
      <c r="E29" s="50" t="s">
        <v>3</v>
      </c>
      <c r="F29" s="50" t="s">
        <v>4</v>
      </c>
      <c r="G29" s="367"/>
      <c r="H29" s="361" t="s">
        <v>1143</v>
      </c>
      <c r="I29" s="146" t="s">
        <v>0</v>
      </c>
      <c r="J29" s="146" t="s">
        <v>1</v>
      </c>
      <c r="K29" s="146" t="s">
        <v>2</v>
      </c>
      <c r="L29" s="146" t="s">
        <v>3</v>
      </c>
      <c r="M29" s="146" t="s">
        <v>4</v>
      </c>
    </row>
    <row r="30" spans="1:13" ht="12" customHeight="1">
      <c r="A30" s="392" t="s">
        <v>609</v>
      </c>
      <c r="B30" s="127" t="s">
        <v>580</v>
      </c>
      <c r="C30" s="131">
        <v>2</v>
      </c>
      <c r="D30" s="131">
        <v>0</v>
      </c>
      <c r="E30" s="131">
        <v>2</v>
      </c>
      <c r="F30" s="131">
        <v>3</v>
      </c>
      <c r="G30" s="367"/>
      <c r="H30" s="362">
        <v>622608</v>
      </c>
      <c r="I30" s="360" t="s">
        <v>319</v>
      </c>
      <c r="J30" s="147">
        <v>0</v>
      </c>
      <c r="K30" s="147">
        <v>4</v>
      </c>
      <c r="L30" s="364">
        <v>2</v>
      </c>
      <c r="M30" s="364">
        <v>6</v>
      </c>
    </row>
    <row r="31" spans="1:13" ht="10.5" customHeight="1">
      <c r="A31" s="392" t="s">
        <v>610</v>
      </c>
      <c r="B31" s="127" t="s">
        <v>581</v>
      </c>
      <c r="C31" s="131">
        <v>2</v>
      </c>
      <c r="D31" s="131">
        <v>0</v>
      </c>
      <c r="E31" s="131">
        <v>2</v>
      </c>
      <c r="F31" s="131">
        <v>3</v>
      </c>
      <c r="G31" s="367"/>
      <c r="H31" s="362">
        <v>622609</v>
      </c>
      <c r="I31" s="360" t="s">
        <v>1161</v>
      </c>
      <c r="J31" s="147">
        <v>2</v>
      </c>
      <c r="K31" s="147">
        <v>0</v>
      </c>
      <c r="L31" s="364">
        <v>2</v>
      </c>
      <c r="M31" s="364">
        <v>4</v>
      </c>
    </row>
    <row r="32" spans="1:13" ht="12" customHeight="1">
      <c r="A32" s="392" t="s">
        <v>611</v>
      </c>
      <c r="B32" s="127" t="s">
        <v>582</v>
      </c>
      <c r="C32" s="131">
        <v>0</v>
      </c>
      <c r="D32" s="131">
        <v>4</v>
      </c>
      <c r="E32" s="131">
        <v>2</v>
      </c>
      <c r="F32" s="131">
        <v>6</v>
      </c>
      <c r="G32" s="367"/>
      <c r="H32" s="362">
        <v>622610</v>
      </c>
      <c r="I32" s="360" t="s">
        <v>1162</v>
      </c>
      <c r="J32" s="147">
        <v>2</v>
      </c>
      <c r="K32" s="147">
        <v>0</v>
      </c>
      <c r="L32" s="364">
        <v>2</v>
      </c>
      <c r="M32" s="364">
        <v>4</v>
      </c>
    </row>
    <row r="33" spans="1:13" ht="11.25" customHeight="1">
      <c r="A33" s="392" t="s">
        <v>607</v>
      </c>
      <c r="B33" s="127" t="s">
        <v>578</v>
      </c>
      <c r="C33" s="131">
        <v>2</v>
      </c>
      <c r="D33" s="131">
        <v>0</v>
      </c>
      <c r="E33" s="131">
        <v>2</v>
      </c>
      <c r="F33" s="131">
        <v>3</v>
      </c>
      <c r="G33" s="367"/>
      <c r="H33" s="362">
        <v>622611</v>
      </c>
      <c r="I33" s="360" t="s">
        <v>1163</v>
      </c>
      <c r="J33" s="147">
        <v>2</v>
      </c>
      <c r="K33" s="147">
        <v>0</v>
      </c>
      <c r="L33" s="364">
        <v>2</v>
      </c>
      <c r="M33" s="364">
        <v>4</v>
      </c>
    </row>
    <row r="34" spans="1:13" ht="11.25" customHeight="1">
      <c r="A34" s="392" t="s">
        <v>608</v>
      </c>
      <c r="B34" s="127" t="s">
        <v>579</v>
      </c>
      <c r="C34" s="131">
        <v>1</v>
      </c>
      <c r="D34" s="131">
        <v>2</v>
      </c>
      <c r="E34" s="131">
        <v>2</v>
      </c>
      <c r="F34" s="131">
        <v>3</v>
      </c>
      <c r="G34" s="367"/>
      <c r="H34" s="597" t="s">
        <v>1233</v>
      </c>
      <c r="I34" s="597"/>
      <c r="J34" s="139">
        <v>2</v>
      </c>
      <c r="K34" s="139">
        <v>0</v>
      </c>
      <c r="L34" s="139">
        <v>2</v>
      </c>
      <c r="M34" s="139">
        <v>3</v>
      </c>
    </row>
    <row r="35" spans="1:13" ht="12.75" customHeight="1">
      <c r="A35" s="602" t="s">
        <v>1229</v>
      </c>
      <c r="B35" s="602"/>
      <c r="C35" s="131">
        <v>2</v>
      </c>
      <c r="D35" s="131">
        <v>0</v>
      </c>
      <c r="E35" s="131">
        <v>2</v>
      </c>
      <c r="F35" s="131">
        <v>3</v>
      </c>
      <c r="G35" s="367"/>
      <c r="H35" s="597" t="s">
        <v>1234</v>
      </c>
      <c r="I35" s="597"/>
      <c r="J35" s="139">
        <v>2</v>
      </c>
      <c r="K35" s="139">
        <v>0</v>
      </c>
      <c r="L35" s="139">
        <v>2</v>
      </c>
      <c r="M35" s="139">
        <v>3</v>
      </c>
    </row>
    <row r="36" spans="1:13" ht="14.25" customHeight="1">
      <c r="A36" s="602" t="s">
        <v>1230</v>
      </c>
      <c r="B36" s="602"/>
      <c r="C36" s="131">
        <v>2</v>
      </c>
      <c r="D36" s="131">
        <v>0</v>
      </c>
      <c r="E36" s="131">
        <v>2</v>
      </c>
      <c r="F36" s="131">
        <v>3</v>
      </c>
      <c r="G36" s="367"/>
      <c r="H36" s="598" t="s">
        <v>1235</v>
      </c>
      <c r="I36" s="598"/>
      <c r="J36" s="140">
        <v>2</v>
      </c>
      <c r="K36" s="140">
        <v>0</v>
      </c>
      <c r="L36" s="140">
        <v>2</v>
      </c>
      <c r="M36" s="140">
        <v>3</v>
      </c>
    </row>
    <row r="37" spans="1:13" ht="14.25" customHeight="1">
      <c r="A37" s="599" t="s">
        <v>1231</v>
      </c>
      <c r="B37" s="599"/>
      <c r="C37" s="132">
        <v>2</v>
      </c>
      <c r="D37" s="132">
        <v>0</v>
      </c>
      <c r="E37" s="132">
        <v>2</v>
      </c>
      <c r="F37" s="132">
        <v>3</v>
      </c>
      <c r="G37" s="367"/>
      <c r="H37" s="598" t="s">
        <v>1236</v>
      </c>
      <c r="I37" s="598"/>
      <c r="J37" s="140">
        <v>2</v>
      </c>
      <c r="K37" s="140">
        <v>0</v>
      </c>
      <c r="L37" s="140">
        <v>2</v>
      </c>
      <c r="M37" s="140">
        <v>3</v>
      </c>
    </row>
    <row r="38" spans="1:13" ht="14.25" customHeight="1">
      <c r="A38" s="599" t="s">
        <v>1232</v>
      </c>
      <c r="B38" s="599"/>
      <c r="C38" s="132">
        <v>2</v>
      </c>
      <c r="D38" s="132">
        <v>0</v>
      </c>
      <c r="E38" s="132">
        <v>2</v>
      </c>
      <c r="F38" s="132">
        <v>3</v>
      </c>
      <c r="G38" s="367"/>
      <c r="H38" s="609" t="s">
        <v>41</v>
      </c>
      <c r="I38" s="609"/>
      <c r="J38" s="381">
        <v>14</v>
      </c>
      <c r="K38" s="381">
        <v>4</v>
      </c>
      <c r="L38" s="381">
        <v>16</v>
      </c>
      <c r="M38" s="381">
        <v>30</v>
      </c>
    </row>
    <row r="39" spans="1:13" ht="12" customHeight="1">
      <c r="A39" s="607" t="s">
        <v>41</v>
      </c>
      <c r="B39" s="607"/>
      <c r="C39" s="133">
        <v>15</v>
      </c>
      <c r="D39" s="133">
        <v>6</v>
      </c>
      <c r="E39" s="133">
        <v>18</v>
      </c>
      <c r="F39" s="133">
        <v>30</v>
      </c>
      <c r="G39" s="367"/>
      <c r="H39" s="606" t="s">
        <v>97</v>
      </c>
      <c r="I39" s="606"/>
      <c r="J39" s="606"/>
      <c r="K39" s="606"/>
      <c r="L39" s="606"/>
      <c r="M39" s="606"/>
    </row>
    <row r="40" spans="1:13" ht="9.75" customHeight="1">
      <c r="A40" s="601" t="s">
        <v>96</v>
      </c>
      <c r="B40" s="601"/>
      <c r="C40" s="601"/>
      <c r="D40" s="601"/>
      <c r="E40" s="601"/>
      <c r="F40" s="601"/>
      <c r="G40" s="367"/>
      <c r="H40" s="368">
        <v>622612</v>
      </c>
      <c r="I40" s="369" t="s">
        <v>1164</v>
      </c>
      <c r="J40" s="140">
        <v>2</v>
      </c>
      <c r="K40" s="140">
        <v>0</v>
      </c>
      <c r="L40" s="370">
        <v>2</v>
      </c>
      <c r="M40" s="370">
        <v>3</v>
      </c>
    </row>
    <row r="41" spans="1:13" ht="14.25" customHeight="1">
      <c r="A41" s="390" t="s">
        <v>89</v>
      </c>
      <c r="B41" s="50" t="s">
        <v>0</v>
      </c>
      <c r="C41" s="50" t="s">
        <v>1</v>
      </c>
      <c r="D41" s="50" t="s">
        <v>2</v>
      </c>
      <c r="E41" s="50" t="s">
        <v>3</v>
      </c>
      <c r="F41" s="50" t="s">
        <v>4</v>
      </c>
      <c r="G41" s="367"/>
      <c r="H41" s="368">
        <v>622613</v>
      </c>
      <c r="I41" s="369" t="s">
        <v>1165</v>
      </c>
      <c r="J41" s="140">
        <v>2</v>
      </c>
      <c r="K41" s="140">
        <v>0</v>
      </c>
      <c r="L41" s="370">
        <v>2</v>
      </c>
      <c r="M41" s="370">
        <v>3</v>
      </c>
    </row>
    <row r="42" spans="1:13" ht="10.5" customHeight="1">
      <c r="A42" s="392" t="s">
        <v>612</v>
      </c>
      <c r="B42" s="134" t="s">
        <v>585</v>
      </c>
      <c r="C42" s="131">
        <v>2</v>
      </c>
      <c r="D42" s="131">
        <v>0</v>
      </c>
      <c r="E42" s="131">
        <v>2</v>
      </c>
      <c r="F42" s="131">
        <v>3</v>
      </c>
      <c r="G42" s="367"/>
      <c r="H42" s="368">
        <v>622614</v>
      </c>
      <c r="I42" s="369" t="s">
        <v>1166</v>
      </c>
      <c r="J42" s="140">
        <v>2</v>
      </c>
      <c r="K42" s="140">
        <v>0</v>
      </c>
      <c r="L42" s="370">
        <v>2</v>
      </c>
      <c r="M42" s="370">
        <v>3</v>
      </c>
    </row>
    <row r="43" spans="1:13" ht="12" customHeight="1">
      <c r="A43" s="392" t="s">
        <v>613</v>
      </c>
      <c r="B43" s="134" t="s">
        <v>583</v>
      </c>
      <c r="C43" s="131">
        <v>2</v>
      </c>
      <c r="D43" s="131">
        <v>0</v>
      </c>
      <c r="E43" s="131">
        <v>2</v>
      </c>
      <c r="F43" s="131">
        <v>3</v>
      </c>
      <c r="G43" s="367"/>
      <c r="H43" s="368">
        <v>622615</v>
      </c>
      <c r="I43" s="369" t="s">
        <v>1167</v>
      </c>
      <c r="J43" s="140">
        <v>2</v>
      </c>
      <c r="K43" s="140">
        <v>0</v>
      </c>
      <c r="L43" s="370">
        <v>2</v>
      </c>
      <c r="M43" s="370">
        <v>3</v>
      </c>
    </row>
    <row r="44" spans="1:13" ht="12" customHeight="1">
      <c r="A44" s="392" t="s">
        <v>614</v>
      </c>
      <c r="B44" s="134" t="s">
        <v>584</v>
      </c>
      <c r="C44" s="131">
        <v>2</v>
      </c>
      <c r="D44" s="131">
        <v>0</v>
      </c>
      <c r="E44" s="131">
        <v>2</v>
      </c>
      <c r="F44" s="131">
        <v>3</v>
      </c>
      <c r="G44" s="367"/>
      <c r="H44" s="371"/>
      <c r="I44" s="372"/>
      <c r="J44" s="373"/>
      <c r="K44" s="373"/>
      <c r="L44" s="374"/>
      <c r="M44" s="374"/>
    </row>
    <row r="45" spans="1:13" ht="7.5" customHeight="1">
      <c r="A45" s="400"/>
      <c r="B45" s="401"/>
      <c r="C45" s="395"/>
      <c r="D45" s="395"/>
      <c r="E45" s="395"/>
      <c r="F45" s="396"/>
      <c r="G45" s="367"/>
      <c r="H45" s="367"/>
      <c r="I45" s="367"/>
      <c r="J45" s="367"/>
      <c r="K45" s="367"/>
      <c r="L45" s="367"/>
      <c r="M45" s="367"/>
    </row>
    <row r="46" spans="1:13" ht="12.75" customHeight="1">
      <c r="A46" s="601" t="s">
        <v>121</v>
      </c>
      <c r="B46" s="601"/>
      <c r="C46" s="601"/>
      <c r="D46" s="601"/>
      <c r="E46" s="601"/>
      <c r="F46" s="601"/>
      <c r="G46" s="367"/>
      <c r="H46" s="606" t="s">
        <v>122</v>
      </c>
      <c r="I46" s="606"/>
      <c r="J46" s="606"/>
      <c r="K46" s="606"/>
      <c r="L46" s="606"/>
      <c r="M46" s="606"/>
    </row>
    <row r="47" spans="1:13" ht="14.25" customHeight="1">
      <c r="A47" s="390" t="s">
        <v>89</v>
      </c>
      <c r="B47" s="50" t="s">
        <v>0</v>
      </c>
      <c r="C47" s="50" t="s">
        <v>1</v>
      </c>
      <c r="D47" s="50" t="s">
        <v>2</v>
      </c>
      <c r="E47" s="50" t="s">
        <v>3</v>
      </c>
      <c r="F47" s="50" t="s">
        <v>4</v>
      </c>
      <c r="G47" s="367"/>
      <c r="H47" s="361" t="s">
        <v>1143</v>
      </c>
      <c r="I47" s="146" t="s">
        <v>0</v>
      </c>
      <c r="J47" s="146" t="s">
        <v>1</v>
      </c>
      <c r="K47" s="146" t="s">
        <v>2</v>
      </c>
      <c r="L47" s="146" t="s">
        <v>3</v>
      </c>
      <c r="M47" s="146" t="s">
        <v>4</v>
      </c>
    </row>
    <row r="48" spans="1:13" ht="10.5" customHeight="1">
      <c r="A48" s="392" t="s">
        <v>617</v>
      </c>
      <c r="B48" s="134" t="s">
        <v>588</v>
      </c>
      <c r="C48" s="131">
        <v>1</v>
      </c>
      <c r="D48" s="131">
        <v>2</v>
      </c>
      <c r="E48" s="131">
        <v>2</v>
      </c>
      <c r="F48" s="131">
        <v>5</v>
      </c>
      <c r="G48" s="367"/>
      <c r="H48" s="360" t="s">
        <v>1168</v>
      </c>
      <c r="I48" s="360" t="s">
        <v>1169</v>
      </c>
      <c r="J48" s="140">
        <v>2</v>
      </c>
      <c r="K48" s="140">
        <v>2</v>
      </c>
      <c r="L48" s="364">
        <v>3</v>
      </c>
      <c r="M48" s="364">
        <v>5</v>
      </c>
    </row>
    <row r="49" spans="1:13" ht="10.5" customHeight="1">
      <c r="A49" s="392" t="s">
        <v>615</v>
      </c>
      <c r="B49" s="134" t="s">
        <v>586</v>
      </c>
      <c r="C49" s="131">
        <v>1</v>
      </c>
      <c r="D49" s="131">
        <v>2</v>
      </c>
      <c r="E49" s="131">
        <v>2</v>
      </c>
      <c r="F49" s="131">
        <v>4</v>
      </c>
      <c r="G49" s="367"/>
      <c r="H49" s="360" t="s">
        <v>1170</v>
      </c>
      <c r="I49" s="360" t="s">
        <v>1171</v>
      </c>
      <c r="J49" s="140">
        <v>2</v>
      </c>
      <c r="K49" s="140">
        <v>0</v>
      </c>
      <c r="L49" s="364">
        <v>2</v>
      </c>
      <c r="M49" s="364">
        <v>3</v>
      </c>
    </row>
    <row r="50" spans="1:13" ht="12" customHeight="1">
      <c r="A50" s="392" t="s">
        <v>616</v>
      </c>
      <c r="B50" s="134" t="s">
        <v>587</v>
      </c>
      <c r="C50" s="131">
        <v>1</v>
      </c>
      <c r="D50" s="131">
        <v>2</v>
      </c>
      <c r="E50" s="131">
        <v>2</v>
      </c>
      <c r="F50" s="131">
        <v>4</v>
      </c>
      <c r="G50" s="367"/>
      <c r="H50" s="360" t="s">
        <v>1172</v>
      </c>
      <c r="I50" s="360" t="s">
        <v>1188</v>
      </c>
      <c r="J50" s="140">
        <v>2</v>
      </c>
      <c r="K50" s="140">
        <v>2</v>
      </c>
      <c r="L50" s="364">
        <v>3</v>
      </c>
      <c r="M50" s="364">
        <v>5</v>
      </c>
    </row>
    <row r="51" spans="1:13" ht="9.75" customHeight="1">
      <c r="A51" s="392" t="s">
        <v>618</v>
      </c>
      <c r="B51" s="134" t="s">
        <v>330</v>
      </c>
      <c r="C51" s="131">
        <v>0</v>
      </c>
      <c r="D51" s="131">
        <v>4</v>
      </c>
      <c r="E51" s="131">
        <v>2</v>
      </c>
      <c r="F51" s="131">
        <v>6</v>
      </c>
      <c r="G51" s="367"/>
      <c r="H51" s="360" t="s">
        <v>1173</v>
      </c>
      <c r="I51" s="360" t="s">
        <v>330</v>
      </c>
      <c r="J51" s="140">
        <v>0</v>
      </c>
      <c r="K51" s="140">
        <v>4</v>
      </c>
      <c r="L51" s="364">
        <v>2</v>
      </c>
      <c r="M51" s="364">
        <v>6</v>
      </c>
    </row>
    <row r="52" spans="1:13" ht="12" customHeight="1">
      <c r="A52" s="599" t="s">
        <v>1237</v>
      </c>
      <c r="B52" s="599"/>
      <c r="C52" s="132">
        <v>2</v>
      </c>
      <c r="D52" s="132">
        <v>2</v>
      </c>
      <c r="E52" s="132">
        <v>3</v>
      </c>
      <c r="F52" s="132">
        <v>4</v>
      </c>
      <c r="G52" s="367"/>
      <c r="H52" s="598" t="s">
        <v>1240</v>
      </c>
      <c r="I52" s="598"/>
      <c r="J52" s="140">
        <v>2</v>
      </c>
      <c r="K52" s="140">
        <v>2</v>
      </c>
      <c r="L52" s="140">
        <v>3</v>
      </c>
      <c r="M52" s="139">
        <v>4</v>
      </c>
    </row>
    <row r="53" spans="1:13" ht="14.25" customHeight="1">
      <c r="A53" s="599" t="s">
        <v>1238</v>
      </c>
      <c r="B53" s="599"/>
      <c r="C53" s="132">
        <v>2</v>
      </c>
      <c r="D53" s="132">
        <v>2</v>
      </c>
      <c r="E53" s="132">
        <v>3</v>
      </c>
      <c r="F53" s="132">
        <v>4</v>
      </c>
      <c r="G53" s="367"/>
      <c r="H53" s="598" t="s">
        <v>1241</v>
      </c>
      <c r="I53" s="598"/>
      <c r="J53" s="140">
        <v>2</v>
      </c>
      <c r="K53" s="140">
        <v>2</v>
      </c>
      <c r="L53" s="140">
        <v>3</v>
      </c>
      <c r="M53" s="139">
        <v>4</v>
      </c>
    </row>
    <row r="54" spans="1:13" ht="12" customHeight="1">
      <c r="A54" s="599" t="s">
        <v>1239</v>
      </c>
      <c r="B54" s="599"/>
      <c r="C54" s="132">
        <v>3</v>
      </c>
      <c r="D54" s="132">
        <v>0</v>
      </c>
      <c r="E54" s="132">
        <v>3</v>
      </c>
      <c r="F54" s="132">
        <v>3</v>
      </c>
      <c r="G54" s="367"/>
      <c r="H54" s="598" t="s">
        <v>1242</v>
      </c>
      <c r="I54" s="598"/>
      <c r="J54" s="140">
        <v>3</v>
      </c>
      <c r="K54" s="140">
        <v>0</v>
      </c>
      <c r="L54" s="140">
        <v>3</v>
      </c>
      <c r="M54" s="140">
        <v>3</v>
      </c>
    </row>
    <row r="55" spans="1:13" ht="14.25" customHeight="1">
      <c r="A55" s="605" t="s">
        <v>152</v>
      </c>
      <c r="B55" s="605"/>
      <c r="C55" s="133">
        <v>10</v>
      </c>
      <c r="D55" s="133">
        <v>14</v>
      </c>
      <c r="E55" s="133">
        <v>17</v>
      </c>
      <c r="F55" s="133">
        <v>30</v>
      </c>
      <c r="G55" s="367"/>
      <c r="H55" s="608" t="s">
        <v>41</v>
      </c>
      <c r="I55" s="608"/>
      <c r="J55" s="150">
        <v>13</v>
      </c>
      <c r="K55" s="150">
        <v>12</v>
      </c>
      <c r="L55" s="150">
        <v>19</v>
      </c>
      <c r="M55" s="375">
        <v>30</v>
      </c>
    </row>
    <row r="56" spans="1:13" ht="9.75" customHeight="1">
      <c r="A56" s="601" t="s">
        <v>123</v>
      </c>
      <c r="B56" s="601"/>
      <c r="C56" s="601"/>
      <c r="D56" s="601"/>
      <c r="E56" s="601"/>
      <c r="F56" s="601"/>
      <c r="G56" s="367"/>
      <c r="H56" s="606" t="s">
        <v>124</v>
      </c>
      <c r="I56" s="606"/>
      <c r="J56" s="606"/>
      <c r="K56" s="606"/>
      <c r="L56" s="606"/>
      <c r="M56" s="606"/>
    </row>
    <row r="57" spans="1:13" ht="14.25" customHeight="1">
      <c r="A57" s="390" t="s">
        <v>89</v>
      </c>
      <c r="B57" s="50" t="s">
        <v>0</v>
      </c>
      <c r="C57" s="50" t="s">
        <v>1</v>
      </c>
      <c r="D57" s="50" t="s">
        <v>2</v>
      </c>
      <c r="E57" s="50" t="s">
        <v>3</v>
      </c>
      <c r="F57" s="50" t="s">
        <v>4</v>
      </c>
      <c r="G57" s="367"/>
      <c r="H57" s="360" t="s">
        <v>1174</v>
      </c>
      <c r="I57" s="360" t="s">
        <v>1175</v>
      </c>
      <c r="J57" s="140">
        <v>2</v>
      </c>
      <c r="K57" s="140">
        <v>2</v>
      </c>
      <c r="L57" s="140">
        <v>3</v>
      </c>
      <c r="M57" s="140">
        <v>4</v>
      </c>
    </row>
    <row r="58" spans="1:13" ht="10.5" customHeight="1">
      <c r="A58" s="392" t="s">
        <v>619</v>
      </c>
      <c r="B58" s="134" t="s">
        <v>589</v>
      </c>
      <c r="C58" s="131">
        <v>2</v>
      </c>
      <c r="D58" s="131">
        <v>2</v>
      </c>
      <c r="E58" s="131">
        <v>3</v>
      </c>
      <c r="F58" s="131">
        <v>4</v>
      </c>
      <c r="G58" s="367"/>
      <c r="H58" s="360">
        <v>622810</v>
      </c>
      <c r="I58" s="360" t="s">
        <v>1176</v>
      </c>
      <c r="J58" s="140">
        <v>2</v>
      </c>
      <c r="K58" s="140">
        <v>2</v>
      </c>
      <c r="L58" s="140">
        <v>3</v>
      </c>
      <c r="M58" s="140">
        <v>4</v>
      </c>
    </row>
    <row r="59" spans="1:13" ht="11.25" customHeight="1">
      <c r="A59" s="392" t="s">
        <v>620</v>
      </c>
      <c r="B59" s="134" t="s">
        <v>590</v>
      </c>
      <c r="C59" s="131">
        <v>2</v>
      </c>
      <c r="D59" s="131">
        <v>2</v>
      </c>
      <c r="E59" s="131">
        <v>3</v>
      </c>
      <c r="F59" s="131">
        <v>4</v>
      </c>
      <c r="G59" s="367"/>
      <c r="H59" s="360" t="s">
        <v>1177</v>
      </c>
      <c r="I59" s="360" t="s">
        <v>1178</v>
      </c>
      <c r="J59" s="140">
        <v>2</v>
      </c>
      <c r="K59" s="140">
        <v>2</v>
      </c>
      <c r="L59" s="140">
        <v>3</v>
      </c>
      <c r="M59" s="140">
        <v>4</v>
      </c>
    </row>
    <row r="60" spans="1:13" ht="11.25" customHeight="1">
      <c r="A60" s="392" t="s">
        <v>621</v>
      </c>
      <c r="B60" s="134" t="s">
        <v>591</v>
      </c>
      <c r="C60" s="131">
        <v>2</v>
      </c>
      <c r="D60" s="131">
        <v>2</v>
      </c>
      <c r="E60" s="131">
        <v>3</v>
      </c>
      <c r="F60" s="131">
        <v>4</v>
      </c>
      <c r="G60" s="367"/>
      <c r="H60" s="367"/>
      <c r="I60" s="367"/>
      <c r="J60" s="367"/>
      <c r="K60" s="367"/>
      <c r="L60" s="367"/>
      <c r="M60" s="367"/>
    </row>
    <row r="61" spans="1:13" ht="18.75" customHeight="1">
      <c r="A61" s="403"/>
      <c r="B61" s="404"/>
      <c r="C61" s="405"/>
      <c r="D61" s="405"/>
      <c r="E61" s="405"/>
      <c r="F61" s="406"/>
      <c r="G61" s="402"/>
      <c r="H61" s="561" t="s">
        <v>1423</v>
      </c>
      <c r="I61" s="561"/>
      <c r="J61" s="561"/>
      <c r="K61" s="561"/>
      <c r="L61" s="561"/>
      <c r="M61" s="561"/>
    </row>
    <row r="62" spans="1:13" ht="12.75" customHeight="1">
      <c r="A62" s="403"/>
      <c r="B62" s="404"/>
      <c r="C62" s="405"/>
      <c r="D62" s="405"/>
      <c r="E62" s="405"/>
      <c r="F62" s="406"/>
      <c r="G62" s="402"/>
      <c r="H62" s="385" t="s">
        <v>89</v>
      </c>
      <c r="I62" s="35" t="s">
        <v>0</v>
      </c>
      <c r="J62" s="20" t="s">
        <v>1</v>
      </c>
      <c r="K62" s="20" t="s">
        <v>2</v>
      </c>
      <c r="L62" s="20" t="s">
        <v>3</v>
      </c>
      <c r="M62" s="20" t="s">
        <v>4</v>
      </c>
    </row>
    <row r="63" spans="1:13" ht="9" customHeight="1">
      <c r="A63" s="403"/>
      <c r="B63" s="404"/>
      <c r="C63" s="405"/>
      <c r="D63" s="405"/>
      <c r="E63" s="405"/>
      <c r="F63" s="406"/>
      <c r="G63" s="402"/>
      <c r="H63" s="386" t="s">
        <v>1173</v>
      </c>
      <c r="I63" s="219" t="s">
        <v>330</v>
      </c>
      <c r="J63" s="21">
        <v>0</v>
      </c>
      <c r="K63" s="21">
        <v>4</v>
      </c>
      <c r="L63" s="21">
        <v>2</v>
      </c>
      <c r="M63" s="21">
        <v>6</v>
      </c>
    </row>
    <row r="64" spans="1:13" ht="11.25" customHeight="1">
      <c r="A64" s="403"/>
      <c r="B64" s="404"/>
      <c r="C64" s="405"/>
      <c r="D64" s="405"/>
      <c r="E64" s="405"/>
      <c r="F64" s="406"/>
      <c r="G64" s="402"/>
      <c r="H64" s="386" t="s">
        <v>1424</v>
      </c>
      <c r="I64" s="219" t="s">
        <v>1422</v>
      </c>
      <c r="J64" s="21">
        <v>0</v>
      </c>
      <c r="K64" s="21">
        <v>0</v>
      </c>
      <c r="L64" s="21">
        <v>0</v>
      </c>
      <c r="M64" s="21">
        <v>24</v>
      </c>
    </row>
    <row r="65" spans="1:13" ht="12.75">
      <c r="A65" s="135"/>
      <c r="B65" s="136"/>
      <c r="C65" s="128"/>
      <c r="D65" s="128"/>
      <c r="E65" s="128"/>
      <c r="F65" s="129"/>
      <c r="G65" s="121"/>
      <c r="H65" s="121"/>
      <c r="I65" s="121"/>
      <c r="J65" s="121"/>
      <c r="K65" s="121"/>
      <c r="L65" s="121"/>
      <c r="M65" s="121"/>
    </row>
    <row r="66" spans="1:13" ht="12.75">
      <c r="A66" s="135"/>
      <c r="B66" s="136"/>
      <c r="C66" s="128"/>
      <c r="D66" s="128"/>
      <c r="E66" s="128"/>
      <c r="F66" s="129"/>
      <c r="G66" s="121"/>
      <c r="H66" s="121"/>
      <c r="I66" s="121"/>
      <c r="J66" s="121"/>
      <c r="K66" s="121"/>
      <c r="L66" s="121"/>
      <c r="M66" s="121"/>
    </row>
    <row r="67" spans="1:13" ht="12.75">
      <c r="A67" s="135"/>
      <c r="B67" s="136"/>
      <c r="C67" s="128"/>
      <c r="D67" s="128"/>
      <c r="E67" s="128"/>
      <c r="F67" s="129"/>
      <c r="G67" s="121"/>
      <c r="H67" s="121"/>
      <c r="I67" s="121"/>
      <c r="J67" s="121"/>
      <c r="K67" s="121"/>
      <c r="L67" s="121"/>
      <c r="M67" s="121"/>
    </row>
    <row r="68" spans="1:13" ht="12.75">
      <c r="A68" s="135"/>
      <c r="B68" s="136"/>
      <c r="C68" s="128"/>
      <c r="D68" s="128"/>
      <c r="E68" s="128"/>
      <c r="F68" s="129"/>
      <c r="G68" s="121"/>
      <c r="H68" s="121"/>
      <c r="I68" s="121"/>
      <c r="J68" s="121"/>
      <c r="K68" s="121"/>
      <c r="L68" s="121"/>
      <c r="M68" s="121"/>
    </row>
    <row r="69" spans="1:13" ht="12.75">
      <c r="A69" s="135"/>
      <c r="B69" s="136"/>
      <c r="C69" s="128"/>
      <c r="D69" s="128"/>
      <c r="E69" s="128"/>
      <c r="F69" s="129"/>
      <c r="G69" s="121"/>
      <c r="H69" s="121"/>
      <c r="I69" s="121"/>
      <c r="J69" s="121"/>
      <c r="K69" s="121"/>
      <c r="L69" s="121"/>
      <c r="M69" s="121"/>
    </row>
    <row r="70" spans="1:13" ht="12.75">
      <c r="A70" s="135"/>
      <c r="B70" s="136"/>
      <c r="C70" s="128"/>
      <c r="D70" s="128"/>
      <c r="E70" s="128"/>
      <c r="F70" s="129"/>
      <c r="G70" s="121"/>
      <c r="H70" s="121"/>
      <c r="I70" s="121"/>
      <c r="J70" s="121"/>
      <c r="K70" s="121"/>
      <c r="L70" s="121"/>
      <c r="M70" s="121"/>
    </row>
    <row r="71" spans="1:13" ht="12.75">
      <c r="A71" s="135"/>
      <c r="B71" s="136"/>
      <c r="C71" s="128"/>
      <c r="D71" s="128"/>
      <c r="E71" s="128"/>
      <c r="F71" s="129"/>
      <c r="G71" s="121"/>
      <c r="H71" s="121"/>
      <c r="I71" s="121"/>
      <c r="J71" s="121"/>
      <c r="K71" s="121"/>
      <c r="L71" s="121"/>
      <c r="M71" s="121"/>
    </row>
    <row r="72" spans="1:13" ht="12.75">
      <c r="A72" s="135"/>
      <c r="B72" s="136"/>
      <c r="C72" s="128"/>
      <c r="D72" s="128"/>
      <c r="E72" s="128"/>
      <c r="F72" s="129"/>
      <c r="G72" s="121"/>
      <c r="H72" s="121"/>
      <c r="I72" s="121"/>
      <c r="J72" s="121"/>
      <c r="K72" s="121"/>
      <c r="L72" s="121"/>
      <c r="M72" s="121"/>
    </row>
    <row r="73" spans="1:13" ht="12.75">
      <c r="A73" s="135"/>
      <c r="B73" s="136"/>
      <c r="C73" s="128"/>
      <c r="D73" s="128"/>
      <c r="E73" s="128"/>
      <c r="F73" s="129"/>
      <c r="G73" s="121"/>
      <c r="H73" s="121"/>
      <c r="I73" s="121"/>
      <c r="J73" s="121"/>
      <c r="K73" s="121"/>
      <c r="L73" s="121"/>
      <c r="M73" s="121"/>
    </row>
    <row r="74" spans="1:13" ht="12.75">
      <c r="A74" s="135"/>
      <c r="B74" s="136"/>
      <c r="C74" s="128"/>
      <c r="D74" s="128"/>
      <c r="E74" s="128"/>
      <c r="F74" s="129"/>
      <c r="G74" s="121"/>
      <c r="H74" s="121"/>
      <c r="I74" s="121"/>
      <c r="J74" s="121"/>
      <c r="K74" s="121"/>
      <c r="L74" s="121"/>
      <c r="M74" s="121"/>
    </row>
    <row r="75" spans="1:13" ht="12.75">
      <c r="A75" s="135"/>
      <c r="B75" s="136"/>
      <c r="C75" s="128"/>
      <c r="D75" s="128"/>
      <c r="E75" s="128"/>
      <c r="F75" s="129"/>
      <c r="G75" s="121"/>
      <c r="H75" s="121"/>
      <c r="I75" s="121"/>
      <c r="J75" s="121"/>
      <c r="K75" s="121"/>
      <c r="L75" s="121"/>
      <c r="M75" s="121"/>
    </row>
    <row r="76" spans="1:13" ht="12.75">
      <c r="A76" s="135"/>
      <c r="B76" s="136"/>
      <c r="C76" s="128"/>
      <c r="D76" s="128"/>
      <c r="E76" s="128"/>
      <c r="F76" s="129"/>
      <c r="G76" s="121"/>
      <c r="H76" s="121"/>
      <c r="I76" s="121"/>
      <c r="J76" s="121"/>
      <c r="K76" s="121"/>
      <c r="L76" s="121"/>
      <c r="M76" s="121"/>
    </row>
    <row r="77" spans="1:13" ht="12.75">
      <c r="A77" s="135"/>
      <c r="B77" s="136"/>
      <c r="C77" s="128"/>
      <c r="D77" s="128"/>
      <c r="E77" s="128"/>
      <c r="F77" s="129"/>
      <c r="G77" s="121"/>
      <c r="H77" s="121"/>
      <c r="I77" s="121"/>
      <c r="J77" s="121"/>
      <c r="K77" s="121"/>
      <c r="L77" s="121"/>
      <c r="M77" s="121"/>
    </row>
    <row r="78" spans="1:13" ht="12.75">
      <c r="A78" s="135"/>
      <c r="B78" s="136"/>
      <c r="C78" s="128"/>
      <c r="D78" s="128"/>
      <c r="E78" s="128"/>
      <c r="F78" s="129"/>
      <c r="G78" s="121"/>
      <c r="H78" s="121"/>
      <c r="I78" s="121"/>
      <c r="J78" s="121"/>
      <c r="K78" s="121"/>
      <c r="L78" s="121"/>
      <c r="M78" s="121"/>
    </row>
    <row r="79" spans="1:13" ht="12.75">
      <c r="A79" s="135"/>
      <c r="B79" s="136"/>
      <c r="C79" s="128"/>
      <c r="D79" s="128"/>
      <c r="E79" s="128"/>
      <c r="F79" s="129"/>
      <c r="G79" s="121"/>
      <c r="H79" s="121"/>
      <c r="I79" s="121"/>
      <c r="J79" s="121"/>
      <c r="K79" s="121"/>
      <c r="L79" s="121"/>
      <c r="M79" s="121"/>
    </row>
    <row r="80" spans="1:13" ht="12.75">
      <c r="A80" s="135"/>
      <c r="B80" s="136"/>
      <c r="C80" s="128"/>
      <c r="D80" s="128"/>
      <c r="E80" s="128"/>
      <c r="F80" s="129"/>
      <c r="G80" s="121"/>
      <c r="H80" s="121"/>
      <c r="I80" s="121"/>
      <c r="J80" s="121"/>
      <c r="K80" s="121"/>
      <c r="L80" s="121"/>
      <c r="M80" s="121"/>
    </row>
    <row r="81" spans="1:13" ht="12.75">
      <c r="A81" s="135"/>
      <c r="B81" s="136"/>
      <c r="C81" s="128"/>
      <c r="D81" s="128"/>
      <c r="E81" s="128"/>
      <c r="F81" s="129"/>
      <c r="G81" s="121"/>
      <c r="H81" s="121"/>
      <c r="I81" s="121"/>
      <c r="J81" s="121"/>
      <c r="K81" s="121"/>
      <c r="L81" s="121"/>
      <c r="M81" s="121"/>
    </row>
    <row r="82" spans="1:13" ht="12.75">
      <c r="A82" s="135"/>
      <c r="B82" s="136"/>
      <c r="C82" s="128"/>
      <c r="D82" s="128"/>
      <c r="E82" s="128"/>
      <c r="F82" s="129"/>
      <c r="G82" s="121"/>
      <c r="H82" s="121"/>
      <c r="I82" s="121"/>
      <c r="J82" s="121"/>
      <c r="K82" s="121"/>
      <c r="L82" s="121"/>
      <c r="M82" s="121"/>
    </row>
    <row r="83" spans="1:13" ht="12.75">
      <c r="A83" s="135"/>
      <c r="B83" s="136"/>
      <c r="C83" s="128"/>
      <c r="D83" s="128"/>
      <c r="E83" s="128"/>
      <c r="F83" s="129"/>
      <c r="G83" s="121"/>
      <c r="H83" s="121"/>
      <c r="I83" s="121"/>
      <c r="J83" s="121"/>
      <c r="K83" s="121"/>
      <c r="L83" s="121"/>
      <c r="M83" s="121"/>
    </row>
    <row r="84" spans="1:13" ht="12.75">
      <c r="A84" s="135"/>
      <c r="B84" s="136"/>
      <c r="C84" s="128"/>
      <c r="D84" s="128"/>
      <c r="E84" s="128"/>
      <c r="F84" s="129"/>
      <c r="G84" s="121"/>
      <c r="H84" s="121"/>
      <c r="I84" s="121"/>
      <c r="J84" s="121"/>
      <c r="K84" s="121"/>
      <c r="L84" s="121"/>
      <c r="M84" s="121"/>
    </row>
    <row r="85" spans="1:13" ht="12.75">
      <c r="A85" s="135"/>
      <c r="B85" s="136"/>
      <c r="C85" s="128"/>
      <c r="D85" s="128"/>
      <c r="E85" s="128"/>
      <c r="F85" s="129"/>
      <c r="G85" s="121"/>
      <c r="H85" s="121"/>
      <c r="I85" s="121"/>
      <c r="J85" s="121"/>
      <c r="K85" s="121"/>
      <c r="L85" s="121"/>
      <c r="M85" s="121"/>
    </row>
    <row r="86" spans="1:13" ht="12.75">
      <c r="A86" s="135"/>
      <c r="B86" s="136"/>
      <c r="C86" s="128"/>
      <c r="D86" s="128"/>
      <c r="E86" s="128"/>
      <c r="F86" s="129"/>
      <c r="G86" s="121"/>
      <c r="H86" s="121"/>
      <c r="I86" s="121"/>
      <c r="J86" s="121"/>
      <c r="K86" s="121"/>
      <c r="L86" s="121"/>
      <c r="M86" s="121"/>
    </row>
    <row r="87" spans="1:13" ht="12.75">
      <c r="A87" s="135"/>
      <c r="B87" s="136"/>
      <c r="C87" s="128"/>
      <c r="D87" s="128"/>
      <c r="E87" s="128"/>
      <c r="F87" s="129"/>
      <c r="G87" s="121"/>
      <c r="H87" s="121"/>
      <c r="I87" s="121"/>
      <c r="J87" s="121"/>
      <c r="K87" s="121"/>
      <c r="L87" s="121"/>
      <c r="M87" s="121"/>
    </row>
    <row r="88" spans="1:13" ht="12.75">
      <c r="A88" s="135"/>
      <c r="B88" s="136"/>
      <c r="C88" s="128"/>
      <c r="D88" s="128"/>
      <c r="E88" s="128"/>
      <c r="F88" s="129"/>
      <c r="G88" s="121"/>
      <c r="H88" s="121"/>
      <c r="I88" s="121"/>
      <c r="J88" s="121"/>
      <c r="K88" s="121"/>
      <c r="L88" s="121"/>
      <c r="M88" s="121"/>
    </row>
    <row r="89" spans="1:13" ht="12.75">
      <c r="A89" s="135"/>
      <c r="B89" s="136"/>
      <c r="C89" s="128"/>
      <c r="D89" s="128"/>
      <c r="E89" s="128"/>
      <c r="F89" s="129"/>
      <c r="G89" s="121"/>
      <c r="H89" s="121"/>
      <c r="I89" s="121"/>
      <c r="J89" s="121"/>
      <c r="K89" s="121"/>
      <c r="L89" s="121"/>
      <c r="M89" s="121"/>
    </row>
    <row r="90" spans="1:13" ht="12.75">
      <c r="A90" s="135"/>
      <c r="B90" s="136"/>
      <c r="C90" s="128"/>
      <c r="D90" s="128"/>
      <c r="E90" s="128"/>
      <c r="F90" s="129"/>
      <c r="G90" s="121"/>
      <c r="H90" s="121"/>
      <c r="I90" s="121"/>
      <c r="J90" s="121"/>
      <c r="K90" s="121"/>
      <c r="L90" s="121"/>
      <c r="M90" s="121"/>
    </row>
    <row r="91" spans="1:13" ht="12.75">
      <c r="A91" s="135"/>
      <c r="B91" s="136"/>
      <c r="C91" s="128"/>
      <c r="D91" s="128"/>
      <c r="E91" s="128"/>
      <c r="F91" s="129"/>
      <c r="G91" s="121"/>
      <c r="H91" s="121"/>
      <c r="I91" s="121"/>
      <c r="J91" s="121"/>
      <c r="K91" s="121"/>
      <c r="L91" s="121"/>
      <c r="M91" s="121"/>
    </row>
    <row r="92" spans="1:13" ht="12.75">
      <c r="A92" s="135"/>
      <c r="B92" s="136"/>
      <c r="C92" s="128"/>
      <c r="D92" s="128"/>
      <c r="E92" s="128"/>
      <c r="F92" s="129"/>
      <c r="G92" s="121"/>
      <c r="H92" s="121"/>
      <c r="I92" s="121"/>
      <c r="J92" s="121"/>
      <c r="K92" s="121"/>
      <c r="L92" s="121"/>
      <c r="M92" s="121"/>
    </row>
    <row r="93" spans="1:13" ht="12.75">
      <c r="A93" s="135"/>
      <c r="B93" s="136"/>
      <c r="C93" s="128"/>
      <c r="D93" s="128"/>
      <c r="E93" s="128"/>
      <c r="F93" s="129"/>
      <c r="G93" s="121"/>
      <c r="H93" s="121"/>
      <c r="I93" s="121"/>
      <c r="J93" s="121"/>
      <c r="K93" s="121"/>
      <c r="L93" s="121"/>
      <c r="M93" s="121"/>
    </row>
    <row r="94" spans="1:13" ht="12.75">
      <c r="A94" s="135"/>
      <c r="B94" s="136"/>
      <c r="C94" s="128"/>
      <c r="D94" s="128"/>
      <c r="E94" s="128"/>
      <c r="F94" s="129"/>
      <c r="G94" s="121"/>
      <c r="H94" s="121"/>
      <c r="I94" s="121"/>
      <c r="J94" s="121"/>
      <c r="K94" s="121"/>
      <c r="L94" s="121"/>
      <c r="M94" s="121"/>
    </row>
    <row r="95" spans="1:13" ht="12.75">
      <c r="A95" s="135"/>
      <c r="B95" s="136"/>
      <c r="C95" s="128"/>
      <c r="D95" s="128"/>
      <c r="E95" s="128"/>
      <c r="F95" s="129"/>
      <c r="G95" s="121"/>
      <c r="H95" s="121"/>
      <c r="I95" s="121"/>
      <c r="J95" s="121"/>
      <c r="K95" s="121"/>
      <c r="L95" s="121"/>
      <c r="M95" s="121"/>
    </row>
    <row r="96" spans="1:13" ht="12.75">
      <c r="A96" s="135"/>
      <c r="B96" s="136"/>
      <c r="C96" s="128"/>
      <c r="D96" s="128"/>
      <c r="E96" s="128"/>
      <c r="F96" s="129"/>
      <c r="G96" s="121"/>
      <c r="H96" s="121"/>
      <c r="I96" s="121"/>
      <c r="J96" s="121"/>
      <c r="K96" s="121"/>
      <c r="L96" s="121"/>
      <c r="M96" s="121"/>
    </row>
    <row r="97" spans="1:13" ht="12.75">
      <c r="A97" s="135"/>
      <c r="B97" s="136"/>
      <c r="C97" s="128"/>
      <c r="D97" s="128"/>
      <c r="E97" s="128"/>
      <c r="F97" s="129"/>
      <c r="G97" s="121"/>
      <c r="H97" s="121"/>
      <c r="I97" s="121"/>
      <c r="J97" s="121"/>
      <c r="K97" s="121"/>
      <c r="L97" s="121"/>
      <c r="M97" s="121"/>
    </row>
    <row r="98" spans="1:13" ht="12.75">
      <c r="A98" s="135"/>
      <c r="B98" s="136"/>
      <c r="C98" s="128"/>
      <c r="D98" s="128"/>
      <c r="E98" s="128"/>
      <c r="F98" s="129"/>
      <c r="G98" s="121"/>
      <c r="H98" s="121"/>
      <c r="I98" s="121"/>
      <c r="J98" s="121"/>
      <c r="K98" s="121"/>
      <c r="L98" s="121"/>
      <c r="M98" s="121"/>
    </row>
    <row r="99" spans="1:13" ht="12.75">
      <c r="A99" s="135"/>
      <c r="B99" s="136"/>
      <c r="C99" s="128"/>
      <c r="D99" s="128"/>
      <c r="E99" s="128"/>
      <c r="F99" s="129"/>
      <c r="G99" s="121"/>
      <c r="H99" s="121"/>
      <c r="I99" s="121"/>
      <c r="J99" s="121"/>
      <c r="K99" s="121"/>
      <c r="L99" s="121"/>
      <c r="M99" s="121"/>
    </row>
    <row r="100" spans="1:13" ht="12.75">
      <c r="A100" s="135"/>
      <c r="B100" s="136"/>
      <c r="C100" s="128"/>
      <c r="D100" s="128"/>
      <c r="E100" s="128"/>
      <c r="F100" s="129"/>
      <c r="G100" s="121"/>
      <c r="H100" s="121"/>
      <c r="I100" s="121"/>
      <c r="J100" s="121"/>
      <c r="K100" s="121"/>
      <c r="L100" s="121"/>
      <c r="M100" s="121"/>
    </row>
    <row r="101" spans="1:13" ht="12.75">
      <c r="A101" s="135"/>
      <c r="B101" s="136"/>
      <c r="C101" s="128"/>
      <c r="D101" s="128"/>
      <c r="E101" s="128"/>
      <c r="F101" s="129"/>
      <c r="G101" s="121"/>
      <c r="H101" s="121"/>
      <c r="I101" s="121"/>
      <c r="J101" s="121"/>
      <c r="K101" s="121"/>
      <c r="L101" s="121"/>
      <c r="M101" s="121"/>
    </row>
    <row r="102" spans="1:13" ht="12.75">
      <c r="A102" s="135"/>
      <c r="B102" s="136"/>
      <c r="C102" s="128"/>
      <c r="D102" s="128"/>
      <c r="E102" s="128"/>
      <c r="F102" s="129"/>
      <c r="G102" s="121"/>
      <c r="H102" s="121"/>
      <c r="I102" s="121"/>
      <c r="J102" s="121"/>
      <c r="K102" s="121"/>
      <c r="L102" s="121"/>
      <c r="M102" s="121"/>
    </row>
    <row r="103" spans="1:13" ht="12.75">
      <c r="A103" s="135"/>
      <c r="B103" s="136"/>
      <c r="C103" s="128"/>
      <c r="D103" s="128"/>
      <c r="E103" s="128"/>
      <c r="F103" s="129"/>
      <c r="G103" s="121"/>
      <c r="H103" s="121"/>
      <c r="I103" s="121"/>
      <c r="J103" s="121"/>
      <c r="K103" s="121"/>
      <c r="L103" s="121"/>
      <c r="M103" s="121"/>
    </row>
    <row r="104" spans="1:13" ht="12.75">
      <c r="A104" s="135"/>
      <c r="B104" s="136"/>
      <c r="C104" s="128"/>
      <c r="D104" s="128"/>
      <c r="E104" s="128"/>
      <c r="F104" s="129"/>
      <c r="G104" s="121"/>
      <c r="H104" s="121"/>
      <c r="I104" s="121"/>
      <c r="J104" s="121"/>
      <c r="K104" s="121"/>
      <c r="L104" s="121"/>
      <c r="M104" s="121"/>
    </row>
    <row r="105" spans="1:13" ht="12.75">
      <c r="A105" s="135"/>
      <c r="B105" s="136"/>
      <c r="C105" s="128"/>
      <c r="D105" s="128"/>
      <c r="E105" s="128"/>
      <c r="F105" s="129"/>
      <c r="G105" s="121"/>
      <c r="H105" s="121"/>
      <c r="I105" s="121"/>
      <c r="J105" s="121"/>
      <c r="K105" s="121"/>
      <c r="L105" s="121"/>
      <c r="M105" s="121"/>
    </row>
    <row r="106" spans="1:13" ht="12.75">
      <c r="A106" s="135"/>
      <c r="B106" s="136"/>
      <c r="C106" s="128"/>
      <c r="D106" s="128"/>
      <c r="E106" s="128"/>
      <c r="F106" s="129"/>
      <c r="G106" s="121"/>
      <c r="H106" s="121"/>
      <c r="I106" s="121"/>
      <c r="J106" s="121"/>
      <c r="K106" s="121"/>
      <c r="L106" s="121"/>
      <c r="M106" s="121"/>
    </row>
    <row r="107" spans="1:13" ht="12.75">
      <c r="A107" s="135"/>
      <c r="B107" s="136"/>
      <c r="C107" s="128"/>
      <c r="D107" s="128"/>
      <c r="E107" s="128"/>
      <c r="F107" s="129"/>
      <c r="G107" s="121"/>
      <c r="H107" s="121"/>
      <c r="I107" s="121"/>
      <c r="J107" s="121"/>
      <c r="K107" s="121"/>
      <c r="L107" s="121"/>
      <c r="M107" s="121"/>
    </row>
    <row r="108" spans="1:13" ht="12.75">
      <c r="A108" s="135"/>
      <c r="B108" s="136"/>
      <c r="C108" s="128"/>
      <c r="D108" s="128"/>
      <c r="E108" s="128"/>
      <c r="F108" s="129"/>
      <c r="G108" s="121"/>
      <c r="H108" s="121"/>
      <c r="I108" s="121"/>
      <c r="J108" s="121"/>
      <c r="K108" s="121"/>
      <c r="L108" s="121"/>
      <c r="M108" s="121"/>
    </row>
    <row r="109" spans="1:13" ht="12.75">
      <c r="A109" s="135"/>
      <c r="B109" s="136"/>
      <c r="C109" s="128"/>
      <c r="D109" s="128"/>
      <c r="E109" s="128"/>
      <c r="F109" s="129"/>
      <c r="G109" s="121"/>
      <c r="H109" s="121"/>
      <c r="I109" s="121"/>
      <c r="J109" s="121"/>
      <c r="K109" s="121"/>
      <c r="L109" s="121"/>
      <c r="M109" s="121"/>
    </row>
    <row r="110" spans="1:13" ht="12.75">
      <c r="A110" s="135"/>
      <c r="B110" s="136"/>
      <c r="C110" s="128"/>
      <c r="D110" s="128"/>
      <c r="E110" s="128"/>
      <c r="F110" s="129"/>
      <c r="G110" s="121"/>
      <c r="H110" s="121"/>
      <c r="I110" s="121"/>
      <c r="J110" s="121"/>
      <c r="K110" s="121"/>
      <c r="L110" s="121"/>
      <c r="M110" s="121"/>
    </row>
    <row r="111" spans="1:13" ht="12.75">
      <c r="A111" s="135"/>
      <c r="B111" s="136"/>
      <c r="C111" s="128"/>
      <c r="D111" s="128"/>
      <c r="E111" s="128"/>
      <c r="F111" s="129"/>
      <c r="G111" s="121"/>
      <c r="H111" s="121"/>
      <c r="I111" s="121"/>
      <c r="J111" s="121"/>
      <c r="K111" s="121"/>
      <c r="L111" s="121"/>
      <c r="M111" s="121"/>
    </row>
    <row r="112" spans="1:13" ht="12.75">
      <c r="A112" s="135"/>
      <c r="B112" s="136"/>
      <c r="C112" s="128"/>
      <c r="D112" s="128"/>
      <c r="E112" s="128"/>
      <c r="F112" s="129"/>
      <c r="G112" s="121"/>
      <c r="H112" s="121"/>
      <c r="I112" s="121"/>
      <c r="J112" s="121"/>
      <c r="K112" s="121"/>
      <c r="L112" s="121"/>
      <c r="M112" s="121"/>
    </row>
    <row r="113" spans="1:13" ht="12.75">
      <c r="A113" s="135"/>
      <c r="B113" s="136"/>
      <c r="C113" s="128"/>
      <c r="D113" s="128"/>
      <c r="E113" s="128"/>
      <c r="F113" s="129"/>
      <c r="G113" s="121"/>
      <c r="H113" s="121"/>
      <c r="I113" s="121"/>
      <c r="J113" s="121"/>
      <c r="K113" s="121"/>
      <c r="L113" s="121"/>
      <c r="M113" s="121"/>
    </row>
    <row r="114" spans="1:13" ht="12.75">
      <c r="A114" s="135"/>
      <c r="B114" s="136"/>
      <c r="C114" s="128"/>
      <c r="D114" s="128"/>
      <c r="E114" s="128"/>
      <c r="F114" s="129"/>
      <c r="G114" s="121"/>
      <c r="H114" s="121"/>
      <c r="I114" s="121"/>
      <c r="J114" s="121"/>
      <c r="K114" s="121"/>
      <c r="L114" s="121"/>
      <c r="M114" s="121"/>
    </row>
    <row r="115" spans="1:13" ht="12.75">
      <c r="A115" s="135"/>
      <c r="B115" s="136"/>
      <c r="C115" s="128"/>
      <c r="D115" s="128"/>
      <c r="E115" s="128"/>
      <c r="F115" s="129"/>
      <c r="G115" s="121"/>
      <c r="H115" s="121"/>
      <c r="I115" s="121"/>
      <c r="J115" s="121"/>
      <c r="K115" s="121"/>
      <c r="L115" s="121"/>
      <c r="M115" s="121"/>
    </row>
    <row r="116" spans="1:13" ht="12.75">
      <c r="A116" s="135"/>
      <c r="B116" s="136"/>
      <c r="C116" s="128"/>
      <c r="D116" s="128"/>
      <c r="E116" s="128"/>
      <c r="F116" s="129"/>
      <c r="G116" s="121"/>
      <c r="H116" s="121"/>
      <c r="I116" s="121"/>
      <c r="J116" s="121"/>
      <c r="K116" s="121"/>
      <c r="L116" s="121"/>
      <c r="M116" s="121"/>
    </row>
    <row r="117" spans="1:13" ht="12.75">
      <c r="A117" s="135"/>
      <c r="B117" s="136"/>
      <c r="C117" s="128"/>
      <c r="D117" s="128"/>
      <c r="E117" s="128"/>
      <c r="F117" s="129"/>
      <c r="G117" s="121"/>
      <c r="H117" s="121"/>
      <c r="I117" s="121"/>
      <c r="J117" s="121"/>
      <c r="K117" s="121"/>
      <c r="L117" s="121"/>
      <c r="M117" s="121"/>
    </row>
    <row r="118" spans="1:13" ht="12.75">
      <c r="A118" s="135"/>
      <c r="B118" s="136"/>
      <c r="C118" s="128"/>
      <c r="D118" s="128"/>
      <c r="E118" s="128"/>
      <c r="F118" s="129"/>
      <c r="G118" s="121"/>
      <c r="H118" s="121"/>
      <c r="I118" s="121"/>
      <c r="J118" s="121"/>
      <c r="K118" s="121"/>
      <c r="L118" s="121"/>
      <c r="M118" s="121"/>
    </row>
    <row r="119" spans="1:13" ht="12.75">
      <c r="A119" s="135"/>
      <c r="B119" s="136"/>
      <c r="C119" s="128"/>
      <c r="D119" s="128"/>
      <c r="E119" s="128"/>
      <c r="F119" s="129"/>
      <c r="G119" s="121"/>
      <c r="H119" s="121"/>
      <c r="I119" s="121"/>
      <c r="J119" s="121"/>
      <c r="K119" s="121"/>
      <c r="L119" s="121"/>
      <c r="M119" s="121"/>
    </row>
    <row r="120" spans="1:13" ht="12.75">
      <c r="A120" s="135"/>
      <c r="B120" s="136"/>
      <c r="C120" s="128"/>
      <c r="D120" s="128"/>
      <c r="E120" s="128"/>
      <c r="F120" s="129"/>
      <c r="G120" s="121"/>
      <c r="H120" s="121"/>
      <c r="I120" s="121"/>
      <c r="J120" s="121"/>
      <c r="K120" s="121"/>
      <c r="L120" s="121"/>
      <c r="M120" s="121"/>
    </row>
    <row r="121" spans="1:13" ht="12.75">
      <c r="A121" s="135"/>
      <c r="B121" s="136"/>
      <c r="C121" s="128"/>
      <c r="D121" s="128"/>
      <c r="E121" s="128"/>
      <c r="F121" s="129"/>
      <c r="G121" s="121"/>
      <c r="H121" s="121"/>
      <c r="I121" s="121"/>
      <c r="J121" s="121"/>
      <c r="K121" s="121"/>
      <c r="L121" s="121"/>
      <c r="M121" s="121"/>
    </row>
    <row r="122" spans="1:13" ht="12.75">
      <c r="A122" s="135"/>
      <c r="B122" s="136"/>
      <c r="C122" s="128"/>
      <c r="D122" s="128"/>
      <c r="E122" s="128"/>
      <c r="F122" s="129"/>
      <c r="G122" s="121"/>
      <c r="H122" s="121"/>
      <c r="I122" s="121"/>
      <c r="J122" s="121"/>
      <c r="K122" s="121"/>
      <c r="L122" s="121"/>
      <c r="M122" s="121"/>
    </row>
    <row r="123" spans="1:13" ht="12.75">
      <c r="A123" s="135"/>
      <c r="B123" s="136"/>
      <c r="C123" s="128"/>
      <c r="D123" s="128"/>
      <c r="E123" s="128"/>
      <c r="F123" s="129"/>
      <c r="G123" s="121"/>
      <c r="H123" s="121"/>
      <c r="I123" s="121"/>
      <c r="J123" s="121"/>
      <c r="K123" s="121"/>
      <c r="L123" s="121"/>
      <c r="M123" s="121"/>
    </row>
    <row r="124" spans="1:13" ht="12.75">
      <c r="A124" s="135"/>
      <c r="B124" s="136"/>
      <c r="C124" s="128"/>
      <c r="D124" s="128"/>
      <c r="E124" s="128"/>
      <c r="F124" s="129"/>
      <c r="G124" s="121"/>
      <c r="H124" s="121"/>
      <c r="I124" s="121"/>
      <c r="J124" s="121"/>
      <c r="K124" s="121"/>
      <c r="L124" s="121"/>
      <c r="M124" s="121"/>
    </row>
    <row r="125" spans="1:13" ht="12.75">
      <c r="A125" s="135"/>
      <c r="B125" s="136"/>
      <c r="C125" s="128"/>
      <c r="D125" s="128"/>
      <c r="E125" s="128"/>
      <c r="F125" s="129"/>
      <c r="G125" s="121"/>
      <c r="H125" s="121"/>
      <c r="I125" s="121"/>
      <c r="J125" s="121"/>
      <c r="K125" s="121"/>
      <c r="L125" s="121"/>
      <c r="M125" s="121"/>
    </row>
    <row r="126" spans="1:13" ht="12.75">
      <c r="A126" s="135"/>
      <c r="B126" s="136"/>
      <c r="C126" s="128"/>
      <c r="D126" s="128"/>
      <c r="E126" s="128"/>
      <c r="F126" s="129"/>
      <c r="G126" s="121"/>
      <c r="H126" s="121"/>
      <c r="I126" s="121"/>
      <c r="J126" s="121"/>
      <c r="K126" s="121"/>
      <c r="L126" s="121"/>
      <c r="M126" s="121"/>
    </row>
    <row r="127" spans="1:13" ht="12.75">
      <c r="A127" s="135"/>
      <c r="B127" s="136"/>
      <c r="C127" s="128"/>
      <c r="D127" s="128"/>
      <c r="E127" s="128"/>
      <c r="F127" s="129"/>
      <c r="G127" s="121"/>
      <c r="H127" s="121"/>
      <c r="I127" s="121"/>
      <c r="J127" s="121"/>
      <c r="K127" s="121"/>
      <c r="L127" s="121"/>
      <c r="M127" s="121"/>
    </row>
    <row r="128" spans="1:13" ht="12.75">
      <c r="A128" s="135"/>
      <c r="B128" s="136"/>
      <c r="C128" s="128"/>
      <c r="D128" s="128"/>
      <c r="E128" s="128"/>
      <c r="F128" s="129"/>
      <c r="G128" s="121"/>
      <c r="H128" s="121"/>
      <c r="I128" s="121"/>
      <c r="J128" s="121"/>
      <c r="K128" s="121"/>
      <c r="L128" s="121"/>
      <c r="M128" s="121"/>
    </row>
    <row r="129" spans="1:13" ht="12.75">
      <c r="A129" s="135"/>
      <c r="B129" s="136"/>
      <c r="C129" s="128"/>
      <c r="D129" s="128"/>
      <c r="E129" s="128"/>
      <c r="F129" s="129"/>
      <c r="G129" s="121"/>
      <c r="H129" s="121"/>
      <c r="I129" s="121"/>
      <c r="J129" s="121"/>
      <c r="K129" s="121"/>
      <c r="L129" s="121"/>
      <c r="M129" s="121"/>
    </row>
    <row r="130" spans="1:13" ht="12.75">
      <c r="A130" s="135"/>
      <c r="B130" s="136"/>
      <c r="C130" s="128"/>
      <c r="D130" s="128"/>
      <c r="E130" s="128"/>
      <c r="F130" s="129"/>
      <c r="G130" s="121"/>
      <c r="H130" s="121"/>
      <c r="I130" s="121"/>
      <c r="J130" s="121"/>
      <c r="K130" s="121"/>
      <c r="L130" s="121"/>
      <c r="M130" s="121"/>
    </row>
    <row r="131" spans="1:13" ht="12.75">
      <c r="A131" s="135"/>
      <c r="B131" s="136"/>
      <c r="C131" s="128"/>
      <c r="D131" s="128"/>
      <c r="E131" s="128"/>
      <c r="F131" s="129"/>
      <c r="G131" s="121"/>
      <c r="H131" s="121"/>
      <c r="I131" s="121"/>
      <c r="J131" s="121"/>
      <c r="K131" s="121"/>
      <c r="L131" s="121"/>
      <c r="M131" s="121"/>
    </row>
    <row r="132" spans="1:13" ht="12.75">
      <c r="A132" s="135"/>
      <c r="B132" s="136"/>
      <c r="C132" s="128"/>
      <c r="D132" s="128"/>
      <c r="E132" s="128"/>
      <c r="F132" s="129"/>
      <c r="G132" s="121"/>
      <c r="H132" s="121"/>
      <c r="I132" s="121"/>
      <c r="J132" s="121"/>
      <c r="K132" s="121"/>
      <c r="L132" s="121"/>
      <c r="M132" s="121"/>
    </row>
    <row r="133" spans="1:13" ht="12.75">
      <c r="A133" s="135"/>
      <c r="B133" s="136"/>
      <c r="C133" s="128"/>
      <c r="D133" s="128"/>
      <c r="E133" s="128"/>
      <c r="F133" s="129"/>
      <c r="G133" s="121"/>
      <c r="H133" s="121"/>
      <c r="I133" s="121"/>
      <c r="J133" s="121"/>
      <c r="K133" s="121"/>
      <c r="L133" s="121"/>
      <c r="M133" s="121"/>
    </row>
    <row r="134" spans="1:13" ht="12.75">
      <c r="A134" s="135"/>
      <c r="B134" s="136"/>
      <c r="C134" s="128"/>
      <c r="D134" s="128"/>
      <c r="E134" s="128"/>
      <c r="F134" s="129"/>
      <c r="G134" s="121"/>
      <c r="H134" s="121"/>
      <c r="I134" s="121"/>
      <c r="J134" s="121"/>
      <c r="K134" s="121"/>
      <c r="L134" s="121"/>
      <c r="M134" s="121"/>
    </row>
    <row r="135" spans="1:13" ht="12.75">
      <c r="A135" s="135"/>
      <c r="B135" s="136"/>
      <c r="C135" s="128"/>
      <c r="D135" s="128"/>
      <c r="E135" s="128"/>
      <c r="F135" s="129"/>
      <c r="G135" s="121"/>
      <c r="H135" s="121"/>
      <c r="I135" s="121"/>
      <c r="J135" s="121"/>
      <c r="K135" s="121"/>
      <c r="L135" s="121"/>
      <c r="M135" s="121"/>
    </row>
    <row r="136" spans="1:13" ht="12.75">
      <c r="A136" s="135"/>
      <c r="B136" s="136"/>
      <c r="C136" s="128"/>
      <c r="D136" s="128"/>
      <c r="E136" s="128"/>
      <c r="F136" s="129"/>
      <c r="G136" s="121"/>
      <c r="H136" s="121"/>
      <c r="I136" s="121"/>
      <c r="J136" s="121"/>
      <c r="K136" s="121"/>
      <c r="L136" s="121"/>
      <c r="M136" s="121"/>
    </row>
    <row r="137" spans="1:13" ht="12.75">
      <c r="A137" s="135"/>
      <c r="B137" s="136"/>
      <c r="C137" s="128"/>
      <c r="D137" s="128"/>
      <c r="E137" s="128"/>
      <c r="F137" s="129"/>
      <c r="G137" s="121"/>
      <c r="H137" s="121"/>
      <c r="I137" s="121"/>
      <c r="J137" s="121"/>
      <c r="K137" s="121"/>
      <c r="L137" s="121"/>
      <c r="M137" s="121"/>
    </row>
    <row r="138" spans="1:13" ht="12.75">
      <c r="A138" s="135"/>
      <c r="B138" s="136"/>
      <c r="C138" s="128"/>
      <c r="D138" s="128"/>
      <c r="E138" s="128"/>
      <c r="F138" s="129"/>
      <c r="G138" s="121"/>
      <c r="H138" s="121"/>
      <c r="I138" s="121"/>
      <c r="J138" s="121"/>
      <c r="K138" s="121"/>
      <c r="L138" s="121"/>
      <c r="M138" s="121"/>
    </row>
    <row r="139" spans="1:13" ht="12.75">
      <c r="A139" s="135"/>
      <c r="B139" s="136"/>
      <c r="C139" s="128"/>
      <c r="D139" s="128"/>
      <c r="E139" s="128"/>
      <c r="F139" s="129"/>
      <c r="G139" s="121"/>
      <c r="H139" s="121"/>
      <c r="I139" s="121"/>
      <c r="J139" s="121"/>
      <c r="K139" s="121"/>
      <c r="L139" s="121"/>
      <c r="M139" s="121"/>
    </row>
    <row r="140" spans="1:13" ht="12.75">
      <c r="A140" s="135"/>
      <c r="B140" s="136"/>
      <c r="C140" s="128"/>
      <c r="D140" s="128"/>
      <c r="E140" s="128"/>
      <c r="F140" s="129"/>
      <c r="G140" s="121"/>
      <c r="H140" s="121"/>
      <c r="I140" s="121"/>
      <c r="J140" s="121"/>
      <c r="K140" s="121"/>
      <c r="L140" s="121"/>
      <c r="M140" s="121"/>
    </row>
    <row r="141" spans="1:13" ht="12.75">
      <c r="A141" s="135"/>
      <c r="B141" s="136"/>
      <c r="C141" s="128"/>
      <c r="D141" s="128"/>
      <c r="E141" s="128"/>
      <c r="F141" s="129"/>
      <c r="G141" s="121"/>
      <c r="H141" s="121"/>
      <c r="I141" s="121"/>
      <c r="J141" s="121"/>
      <c r="K141" s="121"/>
      <c r="L141" s="121"/>
      <c r="M141" s="121"/>
    </row>
    <row r="142" spans="1:13" ht="12.75">
      <c r="A142" s="135"/>
      <c r="B142" s="136"/>
      <c r="C142" s="128"/>
      <c r="D142" s="128"/>
      <c r="E142" s="128"/>
      <c r="F142" s="129"/>
      <c r="G142" s="121"/>
      <c r="H142" s="121"/>
      <c r="I142" s="121"/>
      <c r="J142" s="121"/>
      <c r="K142" s="121"/>
      <c r="L142" s="121"/>
      <c r="M142" s="121"/>
    </row>
    <row r="143" spans="1:13" ht="12.75">
      <c r="A143" s="135"/>
      <c r="B143" s="136"/>
      <c r="C143" s="128"/>
      <c r="D143" s="128"/>
      <c r="E143" s="128"/>
      <c r="F143" s="129"/>
      <c r="H143" s="121"/>
      <c r="I143" s="121"/>
      <c r="J143" s="121"/>
      <c r="K143" s="121"/>
      <c r="L143" s="121"/>
      <c r="M143" s="121"/>
    </row>
    <row r="144" spans="1:13" ht="12.75">
      <c r="A144" s="135"/>
      <c r="B144" s="136"/>
      <c r="C144" s="128"/>
      <c r="D144" s="128"/>
      <c r="E144" s="128"/>
      <c r="F144" s="129"/>
      <c r="H144" s="121"/>
      <c r="I144" s="121"/>
      <c r="J144" s="121"/>
      <c r="K144" s="121"/>
      <c r="L144" s="121"/>
      <c r="M144" s="121"/>
    </row>
    <row r="145" spans="1:6" ht="12.75">
      <c r="A145" s="135"/>
      <c r="B145" s="136"/>
      <c r="C145" s="128"/>
      <c r="D145" s="128"/>
      <c r="E145" s="128"/>
      <c r="F145" s="129"/>
    </row>
  </sheetData>
  <sheetProtection/>
  <mergeCells count="35">
    <mergeCell ref="H2:M2"/>
    <mergeCell ref="H14:I14"/>
    <mergeCell ref="H17:M17"/>
    <mergeCell ref="H25:I25"/>
    <mergeCell ref="H28:M28"/>
    <mergeCell ref="H34:I34"/>
    <mergeCell ref="H54:I54"/>
    <mergeCell ref="H46:M46"/>
    <mergeCell ref="H53:I53"/>
    <mergeCell ref="H37:I37"/>
    <mergeCell ref="A39:B39"/>
    <mergeCell ref="H56:M56"/>
    <mergeCell ref="H55:I55"/>
    <mergeCell ref="H39:M39"/>
    <mergeCell ref="H38:I38"/>
    <mergeCell ref="A17:F17"/>
    <mergeCell ref="A26:B26"/>
    <mergeCell ref="A35:B35"/>
    <mergeCell ref="A37:B37"/>
    <mergeCell ref="A56:F56"/>
    <mergeCell ref="A46:F46"/>
    <mergeCell ref="A40:F40"/>
    <mergeCell ref="A54:B54"/>
    <mergeCell ref="A53:B53"/>
    <mergeCell ref="A55:B55"/>
    <mergeCell ref="H61:M61"/>
    <mergeCell ref="H35:I35"/>
    <mergeCell ref="H36:I36"/>
    <mergeCell ref="A52:B52"/>
    <mergeCell ref="H52:I52"/>
    <mergeCell ref="A2:F2"/>
    <mergeCell ref="A28:F28"/>
    <mergeCell ref="A36:B36"/>
    <mergeCell ref="A38:B38"/>
    <mergeCell ref="A13:B13"/>
  </mergeCells>
  <printOptions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93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75"/>
  <sheetViews>
    <sheetView zoomScale="115" zoomScaleNormal="115" zoomScalePageLayoutView="0" workbookViewId="0" topLeftCell="A1">
      <selection activeCell="N12" sqref="N12"/>
    </sheetView>
  </sheetViews>
  <sheetFormatPr defaultColWidth="9.00390625" defaultRowHeight="12.75"/>
  <cols>
    <col min="1" max="1" width="8.00390625" style="56" customWidth="1"/>
    <col min="2" max="2" width="29.875" style="13" customWidth="1"/>
    <col min="3" max="5" width="2.625" style="15" customWidth="1"/>
    <col min="6" max="6" width="4.375" style="15" customWidth="1"/>
    <col min="7" max="7" width="1.25" style="0" customWidth="1"/>
    <col min="8" max="8" width="8.00390625" style="0" customWidth="1"/>
    <col min="9" max="9" width="29.875" style="0" customWidth="1"/>
    <col min="10" max="12" width="2.625" style="0" customWidth="1"/>
    <col min="13" max="13" width="4.375" style="0" customWidth="1"/>
  </cols>
  <sheetData>
    <row r="1" spans="1:13" ht="14.25" customHeight="1" thickBot="1">
      <c r="A1" s="91" t="s">
        <v>1406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 t="s">
        <v>1140</v>
      </c>
    </row>
    <row r="2" spans="1:13" ht="12" customHeight="1">
      <c r="A2" s="629" t="s">
        <v>90</v>
      </c>
      <c r="B2" s="630"/>
      <c r="C2" s="630"/>
      <c r="D2" s="630"/>
      <c r="E2" s="630"/>
      <c r="F2" s="631"/>
      <c r="G2" s="38"/>
      <c r="H2" s="632" t="s">
        <v>91</v>
      </c>
      <c r="I2" s="633"/>
      <c r="J2" s="633"/>
      <c r="K2" s="633"/>
      <c r="L2" s="633"/>
      <c r="M2" s="634"/>
    </row>
    <row r="3" spans="1:13" ht="12" customHeight="1">
      <c r="A3" s="52" t="s">
        <v>89</v>
      </c>
      <c r="B3" s="50" t="s">
        <v>0</v>
      </c>
      <c r="C3" s="50" t="s">
        <v>1</v>
      </c>
      <c r="D3" s="50" t="s">
        <v>2</v>
      </c>
      <c r="E3" s="50" t="s">
        <v>3</v>
      </c>
      <c r="F3" s="53" t="s">
        <v>4</v>
      </c>
      <c r="G3" s="17"/>
      <c r="H3" s="154" t="s">
        <v>89</v>
      </c>
      <c r="I3" s="155" t="s">
        <v>0</v>
      </c>
      <c r="J3" s="155" t="s">
        <v>1</v>
      </c>
      <c r="K3" s="155" t="s">
        <v>2</v>
      </c>
      <c r="L3" s="155" t="s">
        <v>3</v>
      </c>
      <c r="M3" s="156" t="s">
        <v>4</v>
      </c>
    </row>
    <row r="4" spans="1:13" ht="12" customHeight="1">
      <c r="A4" s="57" t="s">
        <v>883</v>
      </c>
      <c r="B4" s="67" t="s">
        <v>9</v>
      </c>
      <c r="C4" s="68">
        <v>2</v>
      </c>
      <c r="D4" s="68">
        <v>0</v>
      </c>
      <c r="E4" s="68">
        <v>2</v>
      </c>
      <c r="F4" s="69">
        <v>2</v>
      </c>
      <c r="H4" s="157" t="s">
        <v>885</v>
      </c>
      <c r="I4" s="158" t="s">
        <v>18</v>
      </c>
      <c r="J4" s="159">
        <v>2</v>
      </c>
      <c r="K4" s="159">
        <v>0</v>
      </c>
      <c r="L4" s="159">
        <v>2</v>
      </c>
      <c r="M4" s="160">
        <v>2</v>
      </c>
    </row>
    <row r="5" spans="1:13" s="2" customFormat="1" ht="9.75" customHeight="1">
      <c r="A5" s="57" t="s">
        <v>884</v>
      </c>
      <c r="B5" s="67" t="s">
        <v>10</v>
      </c>
      <c r="C5" s="68">
        <v>2</v>
      </c>
      <c r="D5" s="68">
        <v>0</v>
      </c>
      <c r="E5" s="68">
        <v>2</v>
      </c>
      <c r="F5" s="69">
        <v>2</v>
      </c>
      <c r="H5" s="157" t="s">
        <v>886</v>
      </c>
      <c r="I5" s="158" t="s">
        <v>19</v>
      </c>
      <c r="J5" s="159">
        <v>2</v>
      </c>
      <c r="K5" s="159">
        <v>0</v>
      </c>
      <c r="L5" s="159">
        <v>2</v>
      </c>
      <c r="M5" s="160">
        <v>2</v>
      </c>
    </row>
    <row r="6" spans="1:13" s="2" customFormat="1" ht="12" customHeight="1">
      <c r="A6" s="57" t="s">
        <v>877</v>
      </c>
      <c r="B6" s="67" t="s">
        <v>372</v>
      </c>
      <c r="C6" s="68">
        <v>2</v>
      </c>
      <c r="D6" s="68">
        <v>0</v>
      </c>
      <c r="E6" s="68">
        <v>2</v>
      </c>
      <c r="F6" s="69">
        <v>4</v>
      </c>
      <c r="H6" s="157" t="s">
        <v>887</v>
      </c>
      <c r="I6" s="158" t="s">
        <v>870</v>
      </c>
      <c r="J6" s="159">
        <v>2</v>
      </c>
      <c r="K6" s="159">
        <v>2</v>
      </c>
      <c r="L6" s="159">
        <v>3</v>
      </c>
      <c r="M6" s="160">
        <v>4</v>
      </c>
    </row>
    <row r="7" spans="1:13" s="2" customFormat="1" ht="12" customHeight="1">
      <c r="A7" s="57" t="s">
        <v>878</v>
      </c>
      <c r="B7" s="67" t="s">
        <v>1398</v>
      </c>
      <c r="C7" s="68">
        <v>2</v>
      </c>
      <c r="D7" s="68">
        <v>2</v>
      </c>
      <c r="E7" s="68">
        <v>3</v>
      </c>
      <c r="F7" s="69">
        <v>4</v>
      </c>
      <c r="H7" s="157" t="s">
        <v>889</v>
      </c>
      <c r="I7" s="158" t="s">
        <v>624</v>
      </c>
      <c r="J7" s="159">
        <v>2</v>
      </c>
      <c r="K7" s="159">
        <v>0</v>
      </c>
      <c r="L7" s="159">
        <v>2</v>
      </c>
      <c r="M7" s="160">
        <v>4</v>
      </c>
    </row>
    <row r="8" spans="1:13" s="2" customFormat="1" ht="10.5" customHeight="1">
      <c r="A8" s="57" t="s">
        <v>879</v>
      </c>
      <c r="B8" s="67" t="s">
        <v>6</v>
      </c>
      <c r="C8" s="68">
        <v>4</v>
      </c>
      <c r="D8" s="68">
        <v>0</v>
      </c>
      <c r="E8" s="68">
        <v>4</v>
      </c>
      <c r="F8" s="69">
        <v>4</v>
      </c>
      <c r="H8" s="157" t="s">
        <v>890</v>
      </c>
      <c r="I8" s="158" t="s">
        <v>462</v>
      </c>
      <c r="J8" s="159">
        <v>2</v>
      </c>
      <c r="K8" s="159">
        <v>0</v>
      </c>
      <c r="L8" s="159">
        <v>2</v>
      </c>
      <c r="M8" s="160">
        <v>4</v>
      </c>
    </row>
    <row r="9" spans="1:13" s="2" customFormat="1" ht="12" customHeight="1">
      <c r="A9" s="57" t="s">
        <v>880</v>
      </c>
      <c r="B9" s="67" t="s">
        <v>622</v>
      </c>
      <c r="C9" s="68">
        <v>2</v>
      </c>
      <c r="D9" s="68">
        <v>2</v>
      </c>
      <c r="E9" s="68">
        <v>3</v>
      </c>
      <c r="F9" s="69">
        <v>4</v>
      </c>
      <c r="H9" s="157" t="s">
        <v>891</v>
      </c>
      <c r="I9" s="376" t="s">
        <v>871</v>
      </c>
      <c r="J9" s="159">
        <v>2</v>
      </c>
      <c r="K9" s="159">
        <v>0</v>
      </c>
      <c r="L9" s="159">
        <v>2</v>
      </c>
      <c r="M9" s="160">
        <v>4</v>
      </c>
    </row>
    <row r="10" spans="1:13" s="2" customFormat="1" ht="12" customHeight="1">
      <c r="A10" s="57" t="s">
        <v>881</v>
      </c>
      <c r="B10" s="67" t="s">
        <v>168</v>
      </c>
      <c r="C10" s="68">
        <v>3</v>
      </c>
      <c r="D10" s="68">
        <v>0</v>
      </c>
      <c r="E10" s="68">
        <v>3</v>
      </c>
      <c r="F10" s="69">
        <v>4</v>
      </c>
      <c r="H10" s="157" t="s">
        <v>892</v>
      </c>
      <c r="I10" s="158" t="s">
        <v>181</v>
      </c>
      <c r="J10" s="159">
        <v>2</v>
      </c>
      <c r="K10" s="159">
        <v>0</v>
      </c>
      <c r="L10" s="159">
        <v>2</v>
      </c>
      <c r="M10" s="160">
        <v>4</v>
      </c>
    </row>
    <row r="11" spans="1:13" s="2" customFormat="1" ht="9.75" customHeight="1">
      <c r="A11" s="57" t="s">
        <v>882</v>
      </c>
      <c r="B11" s="67" t="s">
        <v>8</v>
      </c>
      <c r="C11" s="68">
        <v>2</v>
      </c>
      <c r="D11" s="68">
        <v>0</v>
      </c>
      <c r="E11" s="68">
        <v>2</v>
      </c>
      <c r="F11" s="69">
        <v>2</v>
      </c>
      <c r="H11" s="157" t="s">
        <v>893</v>
      </c>
      <c r="I11" s="158" t="s">
        <v>17</v>
      </c>
      <c r="J11" s="159">
        <v>2</v>
      </c>
      <c r="K11" s="159">
        <v>0</v>
      </c>
      <c r="L11" s="159">
        <v>2</v>
      </c>
      <c r="M11" s="160">
        <v>2</v>
      </c>
    </row>
    <row r="12" spans="1:13" s="2" customFormat="1" ht="12" customHeight="1">
      <c r="A12" s="57" t="s">
        <v>1399</v>
      </c>
      <c r="B12" s="407" t="s">
        <v>1400</v>
      </c>
      <c r="C12" s="68">
        <v>2</v>
      </c>
      <c r="D12" s="68">
        <v>0</v>
      </c>
      <c r="E12" s="68">
        <v>2</v>
      </c>
      <c r="F12" s="69">
        <v>4</v>
      </c>
      <c r="H12" s="638" t="s">
        <v>1401</v>
      </c>
      <c r="I12" s="639"/>
      <c r="J12" s="159">
        <v>2</v>
      </c>
      <c r="K12" s="159">
        <v>0</v>
      </c>
      <c r="L12" s="159">
        <v>2</v>
      </c>
      <c r="M12" s="160">
        <v>4</v>
      </c>
    </row>
    <row r="13" spans="1:13" s="2" customFormat="1" ht="11.25" customHeight="1" thickBot="1">
      <c r="A13" s="643" t="s">
        <v>11</v>
      </c>
      <c r="B13" s="644"/>
      <c r="C13" s="76">
        <v>21</v>
      </c>
      <c r="D13" s="76">
        <v>12</v>
      </c>
      <c r="E13" s="76">
        <v>27</v>
      </c>
      <c r="F13" s="77">
        <v>30</v>
      </c>
      <c r="H13" s="645" t="s">
        <v>11</v>
      </c>
      <c r="I13" s="646"/>
      <c r="J13" s="161">
        <v>18</v>
      </c>
      <c r="K13" s="161">
        <v>10</v>
      </c>
      <c r="L13" s="161">
        <v>23</v>
      </c>
      <c r="M13" s="162">
        <v>30</v>
      </c>
    </row>
    <row r="14" s="2" customFormat="1" ht="12" customHeight="1"/>
    <row r="15" spans="8:13" s="2" customFormat="1" ht="9" customHeight="1" thickBot="1">
      <c r="H15" s="635" t="s">
        <v>953</v>
      </c>
      <c r="I15" s="636"/>
      <c r="J15" s="636"/>
      <c r="K15" s="636"/>
      <c r="L15" s="636"/>
      <c r="M15" s="637"/>
    </row>
    <row r="16" spans="1:13" s="2" customFormat="1" ht="12" customHeight="1">
      <c r="A16" s="649" t="s">
        <v>92</v>
      </c>
      <c r="B16" s="650"/>
      <c r="C16" s="650"/>
      <c r="D16" s="650"/>
      <c r="E16" s="650"/>
      <c r="F16" s="651"/>
      <c r="H16" s="163" t="s">
        <v>888</v>
      </c>
      <c r="I16" s="164" t="s">
        <v>954</v>
      </c>
      <c r="J16" s="165">
        <v>2</v>
      </c>
      <c r="K16" s="165">
        <v>0</v>
      </c>
      <c r="L16" s="165">
        <v>2</v>
      </c>
      <c r="M16" s="166">
        <v>4</v>
      </c>
    </row>
    <row r="17" spans="1:13" s="2" customFormat="1" ht="12" customHeight="1" thickBot="1">
      <c r="A17" s="52" t="s">
        <v>89</v>
      </c>
      <c r="B17" s="50" t="s">
        <v>0</v>
      </c>
      <c r="C17" s="50" t="s">
        <v>1</v>
      </c>
      <c r="D17" s="50" t="s">
        <v>2</v>
      </c>
      <c r="E17" s="50" t="s">
        <v>3</v>
      </c>
      <c r="F17" s="53" t="s">
        <v>4</v>
      </c>
      <c r="H17" s="167" t="s">
        <v>956</v>
      </c>
      <c r="I17" s="168" t="s">
        <v>955</v>
      </c>
      <c r="J17" s="169">
        <v>2</v>
      </c>
      <c r="K17" s="169">
        <v>0</v>
      </c>
      <c r="L17" s="169">
        <v>2</v>
      </c>
      <c r="M17" s="170">
        <v>4</v>
      </c>
    </row>
    <row r="18" spans="1:6" s="2" customFormat="1" ht="12" customHeight="1" thickBot="1">
      <c r="A18" s="57" t="s">
        <v>898</v>
      </c>
      <c r="B18" s="67" t="s">
        <v>874</v>
      </c>
      <c r="C18" s="68">
        <v>2</v>
      </c>
      <c r="D18" s="68">
        <v>0</v>
      </c>
      <c r="E18" s="68">
        <v>2</v>
      </c>
      <c r="F18" s="69">
        <v>3</v>
      </c>
    </row>
    <row r="19" spans="1:13" s="2" customFormat="1" ht="12" customHeight="1">
      <c r="A19" s="57" t="s">
        <v>894</v>
      </c>
      <c r="B19" s="67" t="s">
        <v>29</v>
      </c>
      <c r="C19" s="68">
        <v>2</v>
      </c>
      <c r="D19" s="68">
        <v>0</v>
      </c>
      <c r="E19" s="68">
        <v>2</v>
      </c>
      <c r="F19" s="69">
        <v>3</v>
      </c>
      <c r="H19" s="640" t="s">
        <v>93</v>
      </c>
      <c r="I19" s="641"/>
      <c r="J19" s="641"/>
      <c r="K19" s="641"/>
      <c r="L19" s="641"/>
      <c r="M19" s="642"/>
    </row>
    <row r="20" spans="1:13" s="2" customFormat="1" ht="12" customHeight="1">
      <c r="A20" s="57" t="s">
        <v>895</v>
      </c>
      <c r="B20" s="67" t="s">
        <v>24</v>
      </c>
      <c r="C20" s="68">
        <v>2</v>
      </c>
      <c r="D20" s="68">
        <v>0</v>
      </c>
      <c r="E20" s="68">
        <v>2</v>
      </c>
      <c r="F20" s="69">
        <v>3</v>
      </c>
      <c r="H20" s="157" t="s">
        <v>89</v>
      </c>
      <c r="I20" s="161" t="s">
        <v>0</v>
      </c>
      <c r="J20" s="161" t="s">
        <v>1</v>
      </c>
      <c r="K20" s="161" t="s">
        <v>2</v>
      </c>
      <c r="L20" s="161" t="s">
        <v>3</v>
      </c>
      <c r="M20" s="162" t="s">
        <v>4</v>
      </c>
    </row>
    <row r="21" spans="1:13" s="2" customFormat="1" ht="12" customHeight="1">
      <c r="A21" s="57" t="s">
        <v>896</v>
      </c>
      <c r="B21" s="67" t="s">
        <v>872</v>
      </c>
      <c r="C21" s="68">
        <v>2</v>
      </c>
      <c r="D21" s="68">
        <v>2</v>
      </c>
      <c r="E21" s="68">
        <v>3</v>
      </c>
      <c r="F21" s="69">
        <v>4</v>
      </c>
      <c r="H21" s="157" t="s">
        <v>907</v>
      </c>
      <c r="I21" s="171" t="s">
        <v>876</v>
      </c>
      <c r="J21" s="159">
        <v>2</v>
      </c>
      <c r="K21" s="159">
        <v>0</v>
      </c>
      <c r="L21" s="159">
        <v>2</v>
      </c>
      <c r="M21" s="160">
        <v>3</v>
      </c>
    </row>
    <row r="22" spans="1:13" s="2" customFormat="1" ht="10.5" customHeight="1">
      <c r="A22" s="57" t="s">
        <v>897</v>
      </c>
      <c r="B22" s="67" t="s">
        <v>873</v>
      </c>
      <c r="C22" s="68">
        <v>2</v>
      </c>
      <c r="D22" s="68">
        <v>2</v>
      </c>
      <c r="E22" s="68">
        <v>3</v>
      </c>
      <c r="F22" s="69">
        <v>5</v>
      </c>
      <c r="H22" s="157" t="s">
        <v>908</v>
      </c>
      <c r="I22" s="171" t="s">
        <v>188</v>
      </c>
      <c r="J22" s="159">
        <v>2</v>
      </c>
      <c r="K22" s="159">
        <v>0</v>
      </c>
      <c r="L22" s="159">
        <v>2</v>
      </c>
      <c r="M22" s="160">
        <v>3</v>
      </c>
    </row>
    <row r="23" spans="1:13" s="2" customFormat="1" ht="12" customHeight="1">
      <c r="A23" s="57" t="s">
        <v>899</v>
      </c>
      <c r="B23" s="67" t="s">
        <v>28</v>
      </c>
      <c r="C23" s="68">
        <v>2</v>
      </c>
      <c r="D23" s="68">
        <v>0</v>
      </c>
      <c r="E23" s="68">
        <v>2</v>
      </c>
      <c r="F23" s="69">
        <v>3</v>
      </c>
      <c r="H23" s="157" t="s">
        <v>909</v>
      </c>
      <c r="I23" s="171" t="s">
        <v>467</v>
      </c>
      <c r="J23" s="159">
        <v>2</v>
      </c>
      <c r="K23" s="159">
        <v>0</v>
      </c>
      <c r="L23" s="159">
        <v>2</v>
      </c>
      <c r="M23" s="160">
        <v>4</v>
      </c>
    </row>
    <row r="24" spans="1:13" s="2" customFormat="1" ht="12" customHeight="1">
      <c r="A24" s="612" t="s">
        <v>1243</v>
      </c>
      <c r="B24" s="613"/>
      <c r="C24" s="68">
        <v>2</v>
      </c>
      <c r="D24" s="68">
        <v>0</v>
      </c>
      <c r="E24" s="68">
        <v>2</v>
      </c>
      <c r="F24" s="69">
        <v>3</v>
      </c>
      <c r="H24" s="157" t="s">
        <v>910</v>
      </c>
      <c r="I24" s="171" t="s">
        <v>182</v>
      </c>
      <c r="J24" s="159">
        <v>2</v>
      </c>
      <c r="K24" s="159">
        <v>2</v>
      </c>
      <c r="L24" s="159">
        <v>3</v>
      </c>
      <c r="M24" s="160">
        <v>5</v>
      </c>
    </row>
    <row r="25" spans="1:13" s="2" customFormat="1" ht="12" customHeight="1">
      <c r="A25" s="612" t="s">
        <v>1244</v>
      </c>
      <c r="B25" s="613"/>
      <c r="C25" s="68">
        <v>2</v>
      </c>
      <c r="D25" s="68">
        <v>0</v>
      </c>
      <c r="E25" s="68">
        <v>2</v>
      </c>
      <c r="F25" s="69">
        <v>3</v>
      </c>
      <c r="H25" s="157" t="s">
        <v>911</v>
      </c>
      <c r="I25" s="171" t="s">
        <v>875</v>
      </c>
      <c r="J25" s="159">
        <v>2</v>
      </c>
      <c r="K25" s="159">
        <v>0</v>
      </c>
      <c r="L25" s="159">
        <v>2</v>
      </c>
      <c r="M25" s="160">
        <v>3</v>
      </c>
    </row>
    <row r="26" spans="1:13" s="2" customFormat="1" ht="12" customHeight="1">
      <c r="A26" s="612" t="s">
        <v>1245</v>
      </c>
      <c r="B26" s="613"/>
      <c r="C26" s="68">
        <v>2</v>
      </c>
      <c r="D26" s="68">
        <v>0</v>
      </c>
      <c r="E26" s="68">
        <v>2</v>
      </c>
      <c r="F26" s="69">
        <v>3</v>
      </c>
      <c r="H26" s="157" t="s">
        <v>912</v>
      </c>
      <c r="I26" s="171" t="s">
        <v>167</v>
      </c>
      <c r="J26" s="159">
        <v>2</v>
      </c>
      <c r="K26" s="159">
        <v>0</v>
      </c>
      <c r="L26" s="159">
        <v>2</v>
      </c>
      <c r="M26" s="160">
        <v>3</v>
      </c>
    </row>
    <row r="27" spans="1:13" s="2" customFormat="1" ht="12" customHeight="1">
      <c r="A27" s="647" t="s">
        <v>11</v>
      </c>
      <c r="B27" s="648"/>
      <c r="C27" s="47">
        <v>18</v>
      </c>
      <c r="D27" s="47">
        <v>4</v>
      </c>
      <c r="E27" s="47">
        <v>20</v>
      </c>
      <c r="F27" s="58">
        <v>30</v>
      </c>
      <c r="H27" s="614" t="s">
        <v>1246</v>
      </c>
      <c r="I27" s="615"/>
      <c r="J27" s="159">
        <v>2</v>
      </c>
      <c r="K27" s="159">
        <v>0</v>
      </c>
      <c r="L27" s="159">
        <v>2</v>
      </c>
      <c r="M27" s="160">
        <v>3</v>
      </c>
    </row>
    <row r="28" spans="1:13" s="2" customFormat="1" ht="12" customHeight="1">
      <c r="A28" s="57" t="s">
        <v>900</v>
      </c>
      <c r="B28" s="51" t="s">
        <v>905</v>
      </c>
      <c r="C28" s="68">
        <v>2</v>
      </c>
      <c r="D28" s="68">
        <v>0</v>
      </c>
      <c r="E28" s="68">
        <v>2</v>
      </c>
      <c r="F28" s="69">
        <v>3</v>
      </c>
      <c r="H28" s="614" t="s">
        <v>1247</v>
      </c>
      <c r="I28" s="615"/>
      <c r="J28" s="159">
        <v>2</v>
      </c>
      <c r="K28" s="159">
        <v>0</v>
      </c>
      <c r="L28" s="159">
        <v>2</v>
      </c>
      <c r="M28" s="160">
        <v>3</v>
      </c>
    </row>
    <row r="29" spans="1:13" s="2" customFormat="1" ht="12" customHeight="1" thickBot="1">
      <c r="A29" s="72" t="s">
        <v>901</v>
      </c>
      <c r="B29" s="73" t="s">
        <v>906</v>
      </c>
      <c r="C29" s="74">
        <v>2</v>
      </c>
      <c r="D29" s="74">
        <v>0</v>
      </c>
      <c r="E29" s="74">
        <v>2</v>
      </c>
      <c r="F29" s="75">
        <v>3</v>
      </c>
      <c r="H29" s="614" t="s">
        <v>1248</v>
      </c>
      <c r="I29" s="615"/>
      <c r="J29" s="159">
        <v>2</v>
      </c>
      <c r="K29" s="159">
        <v>0</v>
      </c>
      <c r="L29" s="159">
        <v>2</v>
      </c>
      <c r="M29" s="160">
        <v>3</v>
      </c>
    </row>
    <row r="30" spans="8:13" s="2" customFormat="1" ht="12" customHeight="1" thickBot="1">
      <c r="H30" s="172" t="s">
        <v>11</v>
      </c>
      <c r="I30" s="173"/>
      <c r="J30" s="161">
        <v>18</v>
      </c>
      <c r="K30" s="161">
        <v>2</v>
      </c>
      <c r="L30" s="161">
        <v>19</v>
      </c>
      <c r="M30" s="162">
        <v>30</v>
      </c>
    </row>
    <row r="31" spans="1:13" s="2" customFormat="1" ht="12" customHeight="1">
      <c r="A31" s="624" t="s">
        <v>94</v>
      </c>
      <c r="B31" s="625"/>
      <c r="C31" s="625"/>
      <c r="D31" s="625"/>
      <c r="E31" s="625"/>
      <c r="F31" s="626"/>
      <c r="H31" s="157" t="s">
        <v>913</v>
      </c>
      <c r="I31" s="171" t="s">
        <v>952</v>
      </c>
      <c r="J31" s="159">
        <v>2</v>
      </c>
      <c r="K31" s="159">
        <v>0</v>
      </c>
      <c r="L31" s="159">
        <v>2</v>
      </c>
      <c r="M31" s="160">
        <v>3</v>
      </c>
    </row>
    <row r="32" spans="1:13" s="2" customFormat="1" ht="12" customHeight="1">
      <c r="A32" s="57" t="s">
        <v>89</v>
      </c>
      <c r="B32" s="47" t="s">
        <v>0</v>
      </c>
      <c r="C32" s="47" t="s">
        <v>1</v>
      </c>
      <c r="D32" s="47" t="s">
        <v>2</v>
      </c>
      <c r="E32" s="47" t="s">
        <v>3</v>
      </c>
      <c r="F32" s="58" t="s">
        <v>4</v>
      </c>
      <c r="H32" s="157" t="s">
        <v>914</v>
      </c>
      <c r="I32" s="171" t="s">
        <v>902</v>
      </c>
      <c r="J32" s="159">
        <v>2</v>
      </c>
      <c r="K32" s="159">
        <v>0</v>
      </c>
      <c r="L32" s="159">
        <v>2</v>
      </c>
      <c r="M32" s="160">
        <v>3</v>
      </c>
    </row>
    <row r="33" spans="1:13" s="2" customFormat="1" ht="9.75" customHeight="1">
      <c r="A33" s="57" t="s">
        <v>957</v>
      </c>
      <c r="B33" s="67" t="s">
        <v>917</v>
      </c>
      <c r="C33" s="68">
        <v>2</v>
      </c>
      <c r="D33" s="68">
        <v>0</v>
      </c>
      <c r="E33" s="68">
        <v>2</v>
      </c>
      <c r="F33" s="69">
        <v>3</v>
      </c>
      <c r="H33" s="157" t="s">
        <v>915</v>
      </c>
      <c r="I33" s="171" t="s">
        <v>903</v>
      </c>
      <c r="J33" s="159">
        <v>2</v>
      </c>
      <c r="K33" s="159">
        <v>0</v>
      </c>
      <c r="L33" s="159">
        <v>2</v>
      </c>
      <c r="M33" s="160">
        <v>3</v>
      </c>
    </row>
    <row r="34" spans="1:13" s="2" customFormat="1" ht="12" customHeight="1" thickBot="1">
      <c r="A34" s="57" t="s">
        <v>958</v>
      </c>
      <c r="B34" s="67" t="s">
        <v>918</v>
      </c>
      <c r="C34" s="68">
        <v>2</v>
      </c>
      <c r="D34" s="68">
        <v>2</v>
      </c>
      <c r="E34" s="68">
        <v>3</v>
      </c>
      <c r="F34" s="69">
        <v>4</v>
      </c>
      <c r="H34" s="174" t="s">
        <v>916</v>
      </c>
      <c r="I34" s="175" t="s">
        <v>904</v>
      </c>
      <c r="J34" s="176">
        <v>2</v>
      </c>
      <c r="K34" s="176">
        <v>0</v>
      </c>
      <c r="L34" s="176">
        <v>2</v>
      </c>
      <c r="M34" s="177">
        <v>3</v>
      </c>
    </row>
    <row r="35" spans="1:6" s="2" customFormat="1" ht="10.5" customHeight="1" thickBot="1">
      <c r="A35" s="57" t="s">
        <v>959</v>
      </c>
      <c r="B35" s="67" t="s">
        <v>922</v>
      </c>
      <c r="C35" s="68">
        <v>2</v>
      </c>
      <c r="D35" s="68">
        <v>0</v>
      </c>
      <c r="E35" s="68">
        <v>2</v>
      </c>
      <c r="F35" s="69">
        <v>3</v>
      </c>
    </row>
    <row r="36" spans="1:13" ht="10.5" customHeight="1">
      <c r="A36" s="57" t="s">
        <v>960</v>
      </c>
      <c r="B36" s="67" t="s">
        <v>919</v>
      </c>
      <c r="C36" s="68">
        <v>2</v>
      </c>
      <c r="D36" s="68">
        <v>2</v>
      </c>
      <c r="E36" s="68">
        <v>3</v>
      </c>
      <c r="F36" s="69">
        <v>5</v>
      </c>
      <c r="H36" s="618" t="s">
        <v>95</v>
      </c>
      <c r="I36" s="619"/>
      <c r="J36" s="619"/>
      <c r="K36" s="619"/>
      <c r="L36" s="619"/>
      <c r="M36" s="620"/>
    </row>
    <row r="37" spans="1:13" ht="12" customHeight="1">
      <c r="A37" s="57" t="s">
        <v>961</v>
      </c>
      <c r="B37" s="67" t="s">
        <v>920</v>
      </c>
      <c r="C37" s="68">
        <v>2</v>
      </c>
      <c r="D37" s="68">
        <v>0</v>
      </c>
      <c r="E37" s="68">
        <v>2</v>
      </c>
      <c r="F37" s="69">
        <v>3</v>
      </c>
      <c r="H37" s="178" t="s">
        <v>89</v>
      </c>
      <c r="I37" s="161" t="s">
        <v>0</v>
      </c>
      <c r="J37" s="161" t="s">
        <v>1</v>
      </c>
      <c r="K37" s="161" t="s">
        <v>2</v>
      </c>
      <c r="L37" s="161" t="s">
        <v>3</v>
      </c>
      <c r="M37" s="162" t="s">
        <v>4</v>
      </c>
    </row>
    <row r="38" spans="1:13" ht="9.75" customHeight="1">
      <c r="A38" s="57" t="s">
        <v>962</v>
      </c>
      <c r="B38" s="67" t="s">
        <v>921</v>
      </c>
      <c r="C38" s="68">
        <v>0</v>
      </c>
      <c r="D38" s="68">
        <v>4</v>
      </c>
      <c r="E38" s="68">
        <v>2</v>
      </c>
      <c r="F38" s="69">
        <v>3</v>
      </c>
      <c r="H38" s="157" t="s">
        <v>967</v>
      </c>
      <c r="I38" s="171" t="s">
        <v>923</v>
      </c>
      <c r="J38" s="159">
        <v>2</v>
      </c>
      <c r="K38" s="159">
        <v>2</v>
      </c>
      <c r="L38" s="159">
        <v>3</v>
      </c>
      <c r="M38" s="160">
        <v>4</v>
      </c>
    </row>
    <row r="39" spans="1:13" ht="12" customHeight="1">
      <c r="A39" s="652" t="s">
        <v>1249</v>
      </c>
      <c r="B39" s="653"/>
      <c r="C39" s="68">
        <v>2</v>
      </c>
      <c r="D39" s="68">
        <v>0</v>
      </c>
      <c r="E39" s="68">
        <v>2</v>
      </c>
      <c r="F39" s="69">
        <v>3</v>
      </c>
      <c r="H39" s="157" t="s">
        <v>968</v>
      </c>
      <c r="I39" s="171" t="s">
        <v>924</v>
      </c>
      <c r="J39" s="159">
        <v>2</v>
      </c>
      <c r="K39" s="159">
        <v>2</v>
      </c>
      <c r="L39" s="159">
        <v>3</v>
      </c>
      <c r="M39" s="160">
        <v>4</v>
      </c>
    </row>
    <row r="40" spans="1:13" ht="12" customHeight="1">
      <c r="A40" s="652" t="s">
        <v>1250</v>
      </c>
      <c r="B40" s="653"/>
      <c r="C40" s="68">
        <v>2</v>
      </c>
      <c r="D40" s="68">
        <v>0</v>
      </c>
      <c r="E40" s="68">
        <v>2</v>
      </c>
      <c r="F40" s="69">
        <v>3</v>
      </c>
      <c r="H40" s="157" t="s">
        <v>969</v>
      </c>
      <c r="I40" s="171" t="s">
        <v>925</v>
      </c>
      <c r="J40" s="159">
        <v>2</v>
      </c>
      <c r="K40" s="159">
        <v>0</v>
      </c>
      <c r="L40" s="159">
        <v>2</v>
      </c>
      <c r="M40" s="160">
        <v>3</v>
      </c>
    </row>
    <row r="41" spans="1:13" ht="12" customHeight="1">
      <c r="A41" s="652" t="s">
        <v>1251</v>
      </c>
      <c r="B41" s="653"/>
      <c r="C41" s="68">
        <v>2</v>
      </c>
      <c r="D41" s="68">
        <v>0</v>
      </c>
      <c r="E41" s="68">
        <v>2</v>
      </c>
      <c r="F41" s="69">
        <v>3</v>
      </c>
      <c r="H41" s="157" t="s">
        <v>970</v>
      </c>
      <c r="I41" s="171" t="s">
        <v>926</v>
      </c>
      <c r="J41" s="159">
        <v>2</v>
      </c>
      <c r="K41" s="159">
        <v>0</v>
      </c>
      <c r="L41" s="159">
        <v>2</v>
      </c>
      <c r="M41" s="160">
        <v>3</v>
      </c>
    </row>
    <row r="42" spans="1:13" ht="12" customHeight="1">
      <c r="A42" s="70" t="s">
        <v>41</v>
      </c>
      <c r="B42" s="71"/>
      <c r="C42" s="47">
        <v>16</v>
      </c>
      <c r="D42" s="47">
        <v>8</v>
      </c>
      <c r="E42" s="47">
        <v>20</v>
      </c>
      <c r="F42" s="58">
        <v>30</v>
      </c>
      <c r="H42" s="157" t="s">
        <v>971</v>
      </c>
      <c r="I42" s="171" t="s">
        <v>927</v>
      </c>
      <c r="J42" s="159">
        <v>2</v>
      </c>
      <c r="K42" s="159">
        <v>2</v>
      </c>
      <c r="L42" s="159">
        <v>3</v>
      </c>
      <c r="M42" s="160">
        <v>4</v>
      </c>
    </row>
    <row r="43" spans="1:13" ht="12" customHeight="1">
      <c r="A43" s="621" t="s">
        <v>96</v>
      </c>
      <c r="B43" s="622"/>
      <c r="C43" s="622"/>
      <c r="D43" s="622"/>
      <c r="E43" s="622"/>
      <c r="F43" s="623"/>
      <c r="H43" s="157" t="s">
        <v>972</v>
      </c>
      <c r="I43" s="171" t="s">
        <v>928</v>
      </c>
      <c r="J43" s="159">
        <v>0</v>
      </c>
      <c r="K43" s="159">
        <v>4</v>
      </c>
      <c r="L43" s="159">
        <v>2</v>
      </c>
      <c r="M43" s="160">
        <v>3</v>
      </c>
    </row>
    <row r="44" spans="1:13" ht="12" customHeight="1">
      <c r="A44" s="57" t="s">
        <v>89</v>
      </c>
      <c r="B44" s="47" t="s">
        <v>0</v>
      </c>
      <c r="C44" s="47" t="s">
        <v>1</v>
      </c>
      <c r="D44" s="47" t="s">
        <v>2</v>
      </c>
      <c r="E44" s="47" t="s">
        <v>3</v>
      </c>
      <c r="F44" s="58" t="s">
        <v>4</v>
      </c>
      <c r="H44" s="614" t="s">
        <v>1252</v>
      </c>
      <c r="I44" s="615"/>
      <c r="J44" s="159">
        <v>2</v>
      </c>
      <c r="K44" s="159">
        <v>0</v>
      </c>
      <c r="L44" s="159">
        <v>2</v>
      </c>
      <c r="M44" s="160">
        <v>3</v>
      </c>
    </row>
    <row r="45" spans="1:13" ht="12" customHeight="1">
      <c r="A45" s="59" t="s">
        <v>963</v>
      </c>
      <c r="B45" s="62" t="s">
        <v>929</v>
      </c>
      <c r="C45" s="46">
        <v>2</v>
      </c>
      <c r="D45" s="46">
        <v>0</v>
      </c>
      <c r="E45" s="46">
        <v>2</v>
      </c>
      <c r="F45" s="55">
        <v>3</v>
      </c>
      <c r="H45" s="614" t="s">
        <v>1253</v>
      </c>
      <c r="I45" s="615"/>
      <c r="J45" s="159">
        <v>2</v>
      </c>
      <c r="K45" s="159">
        <v>0</v>
      </c>
      <c r="L45" s="159">
        <v>2</v>
      </c>
      <c r="M45" s="160">
        <v>3</v>
      </c>
    </row>
    <row r="46" spans="1:13" ht="12" customHeight="1">
      <c r="A46" s="59" t="s">
        <v>964</v>
      </c>
      <c r="B46" s="62" t="s">
        <v>930</v>
      </c>
      <c r="C46" s="46">
        <v>2</v>
      </c>
      <c r="D46" s="46">
        <v>0</v>
      </c>
      <c r="E46" s="46">
        <v>2</v>
      </c>
      <c r="F46" s="55">
        <v>3</v>
      </c>
      <c r="H46" s="614" t="s">
        <v>1254</v>
      </c>
      <c r="I46" s="615"/>
      <c r="J46" s="159">
        <v>2</v>
      </c>
      <c r="K46" s="159">
        <v>0</v>
      </c>
      <c r="L46" s="159">
        <v>2</v>
      </c>
      <c r="M46" s="160">
        <v>3</v>
      </c>
    </row>
    <row r="47" spans="1:13" ht="12" customHeight="1">
      <c r="A47" s="59" t="s">
        <v>965</v>
      </c>
      <c r="B47" s="62" t="s">
        <v>931</v>
      </c>
      <c r="C47" s="46">
        <v>2</v>
      </c>
      <c r="D47" s="46">
        <v>0</v>
      </c>
      <c r="E47" s="46">
        <v>2</v>
      </c>
      <c r="F47" s="55">
        <v>3</v>
      </c>
      <c r="H47" s="645" t="s">
        <v>41</v>
      </c>
      <c r="I47" s="646"/>
      <c r="J47" s="161">
        <v>14</v>
      </c>
      <c r="K47" s="161">
        <v>8</v>
      </c>
      <c r="L47" s="161">
        <v>21</v>
      </c>
      <c r="M47" s="162">
        <v>30</v>
      </c>
    </row>
    <row r="48" spans="1:13" ht="12" customHeight="1" thickBot="1">
      <c r="A48" s="63" t="s">
        <v>966</v>
      </c>
      <c r="B48" s="64" t="s">
        <v>932</v>
      </c>
      <c r="C48" s="65">
        <v>2</v>
      </c>
      <c r="D48" s="65">
        <v>0</v>
      </c>
      <c r="E48" s="65">
        <v>2</v>
      </c>
      <c r="F48" s="66">
        <v>3</v>
      </c>
      <c r="H48" s="635" t="s">
        <v>97</v>
      </c>
      <c r="I48" s="636"/>
      <c r="J48" s="636"/>
      <c r="K48" s="636"/>
      <c r="L48" s="636"/>
      <c r="M48" s="637"/>
    </row>
    <row r="49" spans="8:13" ht="12" customHeight="1" thickBot="1">
      <c r="H49" s="163" t="s">
        <v>973</v>
      </c>
      <c r="I49" s="164" t="s">
        <v>933</v>
      </c>
      <c r="J49" s="165">
        <v>2</v>
      </c>
      <c r="K49" s="165">
        <v>0</v>
      </c>
      <c r="L49" s="165">
        <v>2</v>
      </c>
      <c r="M49" s="166">
        <v>3</v>
      </c>
    </row>
    <row r="50" spans="1:13" ht="12" customHeight="1">
      <c r="A50" s="624" t="s">
        <v>121</v>
      </c>
      <c r="B50" s="625"/>
      <c r="C50" s="625"/>
      <c r="D50" s="625"/>
      <c r="E50" s="625"/>
      <c r="F50" s="626"/>
      <c r="H50" s="163" t="s">
        <v>974</v>
      </c>
      <c r="I50" s="164" t="s">
        <v>934</v>
      </c>
      <c r="J50" s="165">
        <v>2</v>
      </c>
      <c r="K50" s="165">
        <v>0</v>
      </c>
      <c r="L50" s="165">
        <v>2</v>
      </c>
      <c r="M50" s="166">
        <v>3</v>
      </c>
    </row>
    <row r="51" spans="1:13" ht="12" customHeight="1">
      <c r="A51" s="57" t="s">
        <v>89</v>
      </c>
      <c r="B51" s="47" t="s">
        <v>0</v>
      </c>
      <c r="C51" s="47" t="s">
        <v>1</v>
      </c>
      <c r="D51" s="47" t="s">
        <v>2</v>
      </c>
      <c r="E51" s="47" t="s">
        <v>3</v>
      </c>
      <c r="F51" s="58" t="s">
        <v>4</v>
      </c>
      <c r="H51" s="163" t="s">
        <v>975</v>
      </c>
      <c r="I51" s="164" t="s">
        <v>936</v>
      </c>
      <c r="J51" s="165">
        <v>2</v>
      </c>
      <c r="K51" s="165">
        <v>0</v>
      </c>
      <c r="L51" s="165">
        <v>2</v>
      </c>
      <c r="M51" s="166">
        <v>3</v>
      </c>
    </row>
    <row r="52" spans="1:13" ht="12" customHeight="1" thickBot="1">
      <c r="A52" s="59" t="s">
        <v>977</v>
      </c>
      <c r="B52" s="49" t="s">
        <v>937</v>
      </c>
      <c r="C52" s="48">
        <v>2</v>
      </c>
      <c r="D52" s="48">
        <v>2</v>
      </c>
      <c r="E52" s="48">
        <v>3</v>
      </c>
      <c r="F52" s="54">
        <v>4</v>
      </c>
      <c r="H52" s="167" t="s">
        <v>976</v>
      </c>
      <c r="I52" s="168" t="s">
        <v>935</v>
      </c>
      <c r="J52" s="169">
        <v>2</v>
      </c>
      <c r="K52" s="169">
        <v>0</v>
      </c>
      <c r="L52" s="169">
        <v>2</v>
      </c>
      <c r="M52" s="170">
        <v>3</v>
      </c>
    </row>
    <row r="53" spans="1:13" ht="9.75" customHeight="1">
      <c r="A53" s="59" t="s">
        <v>979</v>
      </c>
      <c r="B53" s="49" t="s">
        <v>938</v>
      </c>
      <c r="C53" s="48">
        <v>2</v>
      </c>
      <c r="D53" s="48">
        <v>0</v>
      </c>
      <c r="E53" s="48">
        <v>2</v>
      </c>
      <c r="F53" s="54">
        <v>3</v>
      </c>
      <c r="H53" s="618" t="s">
        <v>122</v>
      </c>
      <c r="I53" s="619"/>
      <c r="J53" s="619"/>
      <c r="K53" s="619"/>
      <c r="L53" s="619"/>
      <c r="M53" s="620"/>
    </row>
    <row r="54" spans="1:13" ht="10.5" customHeight="1">
      <c r="A54" s="59" t="s">
        <v>980</v>
      </c>
      <c r="B54" s="49" t="s">
        <v>939</v>
      </c>
      <c r="C54" s="48">
        <v>2</v>
      </c>
      <c r="D54" s="48">
        <v>2</v>
      </c>
      <c r="E54" s="48">
        <v>3</v>
      </c>
      <c r="F54" s="54">
        <v>4</v>
      </c>
      <c r="H54" s="157" t="s">
        <v>89</v>
      </c>
      <c r="I54" s="161" t="s">
        <v>0</v>
      </c>
      <c r="J54" s="161" t="s">
        <v>1</v>
      </c>
      <c r="K54" s="161" t="s">
        <v>2</v>
      </c>
      <c r="L54" s="161" t="s">
        <v>3</v>
      </c>
      <c r="M54" s="162" t="s">
        <v>4</v>
      </c>
    </row>
    <row r="55" spans="1:13" ht="12" customHeight="1">
      <c r="A55" s="59" t="s">
        <v>981</v>
      </c>
      <c r="B55" s="49" t="s">
        <v>940</v>
      </c>
      <c r="C55" s="48">
        <v>2</v>
      </c>
      <c r="D55" s="48">
        <v>2</v>
      </c>
      <c r="E55" s="48">
        <v>3</v>
      </c>
      <c r="F55" s="54">
        <v>4</v>
      </c>
      <c r="H55" s="163" t="s">
        <v>978</v>
      </c>
      <c r="I55" s="164" t="s">
        <v>941</v>
      </c>
      <c r="J55" s="165">
        <v>2</v>
      </c>
      <c r="K55" s="165">
        <v>2</v>
      </c>
      <c r="L55" s="165">
        <v>3</v>
      </c>
      <c r="M55" s="179">
        <v>4</v>
      </c>
    </row>
    <row r="56" spans="1:13" ht="9.75" customHeight="1">
      <c r="A56" s="59" t="s">
        <v>982</v>
      </c>
      <c r="B56" s="49" t="s">
        <v>51</v>
      </c>
      <c r="C56" s="48">
        <v>0</v>
      </c>
      <c r="D56" s="48">
        <v>4</v>
      </c>
      <c r="E56" s="48">
        <v>2</v>
      </c>
      <c r="F56" s="54">
        <v>3</v>
      </c>
      <c r="H56" s="163" t="s">
        <v>983</v>
      </c>
      <c r="I56" s="164" t="s">
        <v>943</v>
      </c>
      <c r="J56" s="165">
        <v>2</v>
      </c>
      <c r="K56" s="165">
        <v>0</v>
      </c>
      <c r="L56" s="165">
        <v>2</v>
      </c>
      <c r="M56" s="179">
        <v>3</v>
      </c>
    </row>
    <row r="57" spans="1:13" ht="12" customHeight="1">
      <c r="A57" s="627" t="s">
        <v>1255</v>
      </c>
      <c r="B57" s="628"/>
      <c r="C57" s="46">
        <v>2</v>
      </c>
      <c r="D57" s="46">
        <v>0</v>
      </c>
      <c r="E57" s="46">
        <v>2</v>
      </c>
      <c r="F57" s="54">
        <v>3</v>
      </c>
      <c r="H57" s="163" t="s">
        <v>984</v>
      </c>
      <c r="I57" s="164" t="s">
        <v>942</v>
      </c>
      <c r="J57" s="165">
        <v>2</v>
      </c>
      <c r="K57" s="165">
        <v>2</v>
      </c>
      <c r="L57" s="165">
        <v>3</v>
      </c>
      <c r="M57" s="179">
        <v>4</v>
      </c>
    </row>
    <row r="58" spans="1:13" ht="12" customHeight="1">
      <c r="A58" s="627" t="s">
        <v>1256</v>
      </c>
      <c r="B58" s="628"/>
      <c r="C58" s="46">
        <v>2</v>
      </c>
      <c r="D58" s="46">
        <v>0</v>
      </c>
      <c r="E58" s="46">
        <v>2</v>
      </c>
      <c r="F58" s="54">
        <v>3</v>
      </c>
      <c r="H58" s="163" t="s">
        <v>985</v>
      </c>
      <c r="I58" s="180" t="s">
        <v>944</v>
      </c>
      <c r="J58" s="165">
        <v>2</v>
      </c>
      <c r="K58" s="165">
        <v>2</v>
      </c>
      <c r="L58" s="165">
        <v>3</v>
      </c>
      <c r="M58" s="179">
        <v>4</v>
      </c>
    </row>
    <row r="59" spans="1:13" ht="12" customHeight="1">
      <c r="A59" s="627" t="s">
        <v>1257</v>
      </c>
      <c r="B59" s="628"/>
      <c r="C59" s="46">
        <v>2</v>
      </c>
      <c r="D59" s="46">
        <v>0</v>
      </c>
      <c r="E59" s="46">
        <v>2</v>
      </c>
      <c r="F59" s="54">
        <v>3</v>
      </c>
      <c r="H59" s="163" t="s">
        <v>986</v>
      </c>
      <c r="I59" s="180" t="s">
        <v>51</v>
      </c>
      <c r="J59" s="181">
        <v>0</v>
      </c>
      <c r="K59" s="181">
        <v>4</v>
      </c>
      <c r="L59" s="181">
        <v>2</v>
      </c>
      <c r="M59" s="179">
        <v>3</v>
      </c>
    </row>
    <row r="60" spans="1:13" ht="12" customHeight="1">
      <c r="A60" s="627" t="s">
        <v>1258</v>
      </c>
      <c r="B60" s="628"/>
      <c r="C60" s="46">
        <v>3</v>
      </c>
      <c r="D60" s="46">
        <v>0</v>
      </c>
      <c r="E60" s="46">
        <v>3</v>
      </c>
      <c r="F60" s="54">
        <v>3</v>
      </c>
      <c r="H60" s="616" t="s">
        <v>1259</v>
      </c>
      <c r="I60" s="617"/>
      <c r="J60" s="165">
        <v>2</v>
      </c>
      <c r="K60" s="165">
        <v>0</v>
      </c>
      <c r="L60" s="165">
        <v>2</v>
      </c>
      <c r="M60" s="179">
        <v>3</v>
      </c>
    </row>
    <row r="61" spans="1:13" ht="12" customHeight="1">
      <c r="A61" s="41" t="s">
        <v>41</v>
      </c>
      <c r="B61" s="39"/>
      <c r="C61" s="60">
        <f>SUM(C52:C60)</f>
        <v>17</v>
      </c>
      <c r="D61" s="60">
        <f>SUM(D52:D60)</f>
        <v>10</v>
      </c>
      <c r="E61" s="60">
        <f>(C61+(D61/2))</f>
        <v>22</v>
      </c>
      <c r="F61" s="61">
        <f>SUM(F52:F60)</f>
        <v>30</v>
      </c>
      <c r="H61" s="616" t="s">
        <v>1260</v>
      </c>
      <c r="I61" s="617"/>
      <c r="J61" s="165">
        <v>2</v>
      </c>
      <c r="K61" s="165">
        <v>0</v>
      </c>
      <c r="L61" s="165">
        <v>2</v>
      </c>
      <c r="M61" s="179">
        <v>3</v>
      </c>
    </row>
    <row r="62" spans="1:13" ht="12" customHeight="1">
      <c r="A62" s="621" t="s">
        <v>123</v>
      </c>
      <c r="B62" s="622"/>
      <c r="C62" s="622"/>
      <c r="D62" s="622"/>
      <c r="E62" s="622"/>
      <c r="F62" s="623"/>
      <c r="H62" s="616" t="s">
        <v>1261</v>
      </c>
      <c r="I62" s="617"/>
      <c r="J62" s="165">
        <v>2</v>
      </c>
      <c r="K62" s="165">
        <v>0</v>
      </c>
      <c r="L62" s="165">
        <v>2</v>
      </c>
      <c r="M62" s="179">
        <v>3</v>
      </c>
    </row>
    <row r="63" spans="1:13" ht="12" customHeight="1">
      <c r="A63" s="57" t="s">
        <v>89</v>
      </c>
      <c r="B63" s="47" t="s">
        <v>0</v>
      </c>
      <c r="C63" s="47" t="s">
        <v>1</v>
      </c>
      <c r="D63" s="47" t="s">
        <v>2</v>
      </c>
      <c r="E63" s="47" t="s">
        <v>3</v>
      </c>
      <c r="F63" s="58" t="s">
        <v>4</v>
      </c>
      <c r="H63" s="616" t="s">
        <v>1262</v>
      </c>
      <c r="I63" s="617"/>
      <c r="J63" s="165">
        <v>3</v>
      </c>
      <c r="K63" s="165">
        <v>0</v>
      </c>
      <c r="L63" s="165">
        <v>3</v>
      </c>
      <c r="M63" s="179">
        <v>3</v>
      </c>
    </row>
    <row r="64" spans="1:13" ht="10.5" customHeight="1">
      <c r="A64" s="59" t="s">
        <v>992</v>
      </c>
      <c r="B64" s="62" t="s">
        <v>948</v>
      </c>
      <c r="C64" s="46">
        <v>2</v>
      </c>
      <c r="D64" s="46">
        <v>0</v>
      </c>
      <c r="E64" s="46">
        <v>2</v>
      </c>
      <c r="F64" s="55">
        <v>3</v>
      </c>
      <c r="H64" s="654" t="s">
        <v>41</v>
      </c>
      <c r="I64" s="655"/>
      <c r="J64" s="182">
        <f>SUM(J55:J63)</f>
        <v>17</v>
      </c>
      <c r="K64" s="182">
        <f>SUM(K55:K63)</f>
        <v>10</v>
      </c>
      <c r="L64" s="182">
        <f>J64+(K64/2)</f>
        <v>22</v>
      </c>
      <c r="M64" s="183">
        <v>30</v>
      </c>
    </row>
    <row r="65" spans="1:13" ht="9.75" customHeight="1">
      <c r="A65" s="59" t="s">
        <v>993</v>
      </c>
      <c r="B65" s="62" t="s">
        <v>949</v>
      </c>
      <c r="C65" s="46">
        <v>2</v>
      </c>
      <c r="D65" s="46">
        <v>0</v>
      </c>
      <c r="E65" s="46">
        <v>2</v>
      </c>
      <c r="F65" s="55">
        <v>3</v>
      </c>
      <c r="H65" s="635" t="s">
        <v>124</v>
      </c>
      <c r="I65" s="636"/>
      <c r="J65" s="636"/>
      <c r="K65" s="636"/>
      <c r="L65" s="636"/>
      <c r="M65" s="637"/>
    </row>
    <row r="66" spans="1:13" ht="9" customHeight="1">
      <c r="A66" s="59" t="s">
        <v>994</v>
      </c>
      <c r="B66" s="62" t="s">
        <v>950</v>
      </c>
      <c r="C66" s="46">
        <v>2</v>
      </c>
      <c r="D66" s="46">
        <v>0</v>
      </c>
      <c r="E66" s="46">
        <v>2</v>
      </c>
      <c r="F66" s="55">
        <v>3</v>
      </c>
      <c r="H66" s="163" t="s">
        <v>987</v>
      </c>
      <c r="I66" s="164" t="s">
        <v>945</v>
      </c>
      <c r="J66" s="165">
        <v>2</v>
      </c>
      <c r="K66" s="165">
        <v>0</v>
      </c>
      <c r="L66" s="165">
        <v>2</v>
      </c>
      <c r="M66" s="166">
        <v>3</v>
      </c>
    </row>
    <row r="67" spans="1:13" ht="9" customHeight="1">
      <c r="A67" s="59" t="s">
        <v>995</v>
      </c>
      <c r="B67" s="62" t="s">
        <v>951</v>
      </c>
      <c r="C67" s="46">
        <v>2</v>
      </c>
      <c r="D67" s="46">
        <v>0</v>
      </c>
      <c r="E67" s="46">
        <v>2</v>
      </c>
      <c r="F67" s="55">
        <v>3</v>
      </c>
      <c r="H67" s="163" t="s">
        <v>988</v>
      </c>
      <c r="I67" s="164" t="s">
        <v>946</v>
      </c>
      <c r="J67" s="165">
        <v>2</v>
      </c>
      <c r="K67" s="165">
        <v>0</v>
      </c>
      <c r="L67" s="165">
        <v>2</v>
      </c>
      <c r="M67" s="166">
        <v>3</v>
      </c>
    </row>
    <row r="68" spans="1:13" ht="9.75" customHeight="1">
      <c r="A68" s="59" t="s">
        <v>996</v>
      </c>
      <c r="B68" s="137" t="s">
        <v>1181</v>
      </c>
      <c r="C68" s="46">
        <v>3</v>
      </c>
      <c r="D68" s="46">
        <v>0</v>
      </c>
      <c r="E68" s="46">
        <v>3</v>
      </c>
      <c r="F68" s="55">
        <v>3</v>
      </c>
      <c r="H68" s="163" t="s">
        <v>989</v>
      </c>
      <c r="I68" s="164" t="s">
        <v>947</v>
      </c>
      <c r="J68" s="165">
        <v>2</v>
      </c>
      <c r="K68" s="165">
        <v>0</v>
      </c>
      <c r="L68" s="165">
        <v>2</v>
      </c>
      <c r="M68" s="166">
        <v>3</v>
      </c>
    </row>
    <row r="69" spans="1:13" ht="12" customHeight="1">
      <c r="A69" s="59" t="s">
        <v>997</v>
      </c>
      <c r="B69" s="62" t="s">
        <v>1180</v>
      </c>
      <c r="C69" s="46">
        <v>3</v>
      </c>
      <c r="D69" s="46">
        <v>0</v>
      </c>
      <c r="E69" s="46">
        <v>3</v>
      </c>
      <c r="F69" s="55">
        <v>3</v>
      </c>
      <c r="H69" s="163" t="s">
        <v>990</v>
      </c>
      <c r="I69" s="164" t="s">
        <v>1182</v>
      </c>
      <c r="J69" s="165">
        <v>3</v>
      </c>
      <c r="K69" s="165">
        <v>0</v>
      </c>
      <c r="L69" s="165">
        <v>3</v>
      </c>
      <c r="M69" s="166">
        <v>4</v>
      </c>
    </row>
    <row r="70" spans="1:13" ht="9" customHeight="1" thickBot="1">
      <c r="A70" s="63" t="s">
        <v>998</v>
      </c>
      <c r="B70" s="64" t="s">
        <v>1179</v>
      </c>
      <c r="C70" s="65">
        <v>3</v>
      </c>
      <c r="D70" s="65">
        <v>0</v>
      </c>
      <c r="E70" s="65">
        <v>3</v>
      </c>
      <c r="F70" s="66">
        <v>3</v>
      </c>
      <c r="H70" s="167" t="s">
        <v>991</v>
      </c>
      <c r="I70" s="168" t="s">
        <v>1183</v>
      </c>
      <c r="J70" s="169">
        <v>3</v>
      </c>
      <c r="K70" s="169">
        <v>0</v>
      </c>
      <c r="L70" s="169">
        <v>3</v>
      </c>
      <c r="M70" s="170">
        <v>4</v>
      </c>
    </row>
    <row r="71" ht="8.25" customHeight="1"/>
    <row r="72" spans="1:13" ht="21.75" customHeight="1">
      <c r="A72" s="408" t="s">
        <v>1426</v>
      </c>
      <c r="B72" s="409" t="s">
        <v>1427</v>
      </c>
      <c r="H72" s="611" t="s">
        <v>1423</v>
      </c>
      <c r="I72" s="611"/>
      <c r="J72" s="611"/>
      <c r="K72" s="611"/>
      <c r="L72" s="611"/>
      <c r="M72" s="611"/>
    </row>
    <row r="73" spans="8:13" ht="8.25" customHeight="1">
      <c r="H73" s="410" t="s">
        <v>89</v>
      </c>
      <c r="I73" s="411" t="s">
        <v>0</v>
      </c>
      <c r="J73" s="412" t="s">
        <v>1</v>
      </c>
      <c r="K73" s="412" t="s">
        <v>2</v>
      </c>
      <c r="L73" s="412" t="s">
        <v>3</v>
      </c>
      <c r="M73" s="412" t="s">
        <v>4</v>
      </c>
    </row>
    <row r="74" spans="8:13" ht="9" customHeight="1">
      <c r="H74" s="413" t="s">
        <v>986</v>
      </c>
      <c r="I74" s="414" t="s">
        <v>330</v>
      </c>
      <c r="J74" s="415">
        <v>0</v>
      </c>
      <c r="K74" s="415">
        <v>4</v>
      </c>
      <c r="L74" s="415">
        <v>2</v>
      </c>
      <c r="M74" s="415">
        <v>3</v>
      </c>
    </row>
    <row r="75" spans="8:13" ht="8.25" customHeight="1">
      <c r="H75" s="413" t="s">
        <v>1425</v>
      </c>
      <c r="I75" s="414" t="s">
        <v>1422</v>
      </c>
      <c r="J75" s="415">
        <v>0</v>
      </c>
      <c r="K75" s="415">
        <v>0</v>
      </c>
      <c r="L75" s="415">
        <v>0</v>
      </c>
      <c r="M75" s="415">
        <v>27</v>
      </c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40">
    <mergeCell ref="A40:B40"/>
    <mergeCell ref="H65:M65"/>
    <mergeCell ref="H48:M48"/>
    <mergeCell ref="H28:I28"/>
    <mergeCell ref="A39:B39"/>
    <mergeCell ref="H44:I44"/>
    <mergeCell ref="H64:I64"/>
    <mergeCell ref="H60:I60"/>
    <mergeCell ref="A43:F43"/>
    <mergeCell ref="A31:F31"/>
    <mergeCell ref="H36:M36"/>
    <mergeCell ref="A13:B13"/>
    <mergeCell ref="H13:I13"/>
    <mergeCell ref="A27:B27"/>
    <mergeCell ref="H47:I47"/>
    <mergeCell ref="H29:I29"/>
    <mergeCell ref="H27:I27"/>
    <mergeCell ref="H45:I45"/>
    <mergeCell ref="A16:F16"/>
    <mergeCell ref="A41:B41"/>
    <mergeCell ref="A58:B58"/>
    <mergeCell ref="A26:B26"/>
    <mergeCell ref="A25:B25"/>
    <mergeCell ref="A57:B57"/>
    <mergeCell ref="H63:I63"/>
    <mergeCell ref="A2:F2"/>
    <mergeCell ref="H2:M2"/>
    <mergeCell ref="H15:M15"/>
    <mergeCell ref="H12:I12"/>
    <mergeCell ref="H19:M19"/>
    <mergeCell ref="H72:M72"/>
    <mergeCell ref="A24:B24"/>
    <mergeCell ref="H46:I46"/>
    <mergeCell ref="H62:I62"/>
    <mergeCell ref="H61:I61"/>
    <mergeCell ref="H53:M53"/>
    <mergeCell ref="A62:F62"/>
    <mergeCell ref="A50:F50"/>
    <mergeCell ref="A60:B60"/>
    <mergeCell ref="A59:B59"/>
  </mergeCells>
  <printOptions/>
  <pageMargins left="0" right="0" top="0" bottom="0" header="0" footer="0"/>
  <pageSetup blackAndWhite="1" horizontalDpi="600" verticalDpi="600" orientation="portrait" paperSize="9" scale="90" r:id="rId1"/>
  <headerFooter alignWithMargins="0">
    <oddFooter>&amp;R&amp;"Arial Tur,İtalik"&amp;P / &amp;N  -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Q73"/>
  <sheetViews>
    <sheetView zoomScale="115" zoomScaleNormal="115" zoomScalePageLayoutView="0" workbookViewId="0" topLeftCell="A1">
      <selection activeCell="P6" sqref="P6"/>
    </sheetView>
  </sheetViews>
  <sheetFormatPr defaultColWidth="9.00390625" defaultRowHeight="12.75"/>
  <cols>
    <col min="1" max="1" width="8.00390625" style="8" customWidth="1"/>
    <col min="2" max="2" width="29.875" style="1" customWidth="1"/>
    <col min="3" max="5" width="2.625" style="6" customWidth="1"/>
    <col min="6" max="6" width="5.25390625" style="10" customWidth="1"/>
    <col min="7" max="7" width="0.6171875" style="0" customWidth="1"/>
    <col min="8" max="8" width="8.00390625" style="0" customWidth="1"/>
    <col min="9" max="9" width="29.875" style="0" customWidth="1"/>
    <col min="10" max="12" width="2.625" style="0" customWidth="1"/>
    <col min="13" max="13" width="5.25390625" style="0" customWidth="1"/>
  </cols>
  <sheetData>
    <row r="1" spans="1:13" ht="14.25" customHeight="1" thickBot="1">
      <c r="A1" s="110" t="s">
        <v>1407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2" t="s">
        <v>1140</v>
      </c>
    </row>
    <row r="2" spans="1:13" ht="12" customHeight="1">
      <c r="A2" s="629" t="s">
        <v>90</v>
      </c>
      <c r="B2" s="630"/>
      <c r="C2" s="630"/>
      <c r="D2" s="630"/>
      <c r="E2" s="630"/>
      <c r="F2" s="631"/>
      <c r="G2" s="78"/>
      <c r="H2" s="665" t="s">
        <v>91</v>
      </c>
      <c r="I2" s="666"/>
      <c r="J2" s="666"/>
      <c r="K2" s="666"/>
      <c r="L2" s="666"/>
      <c r="M2" s="667"/>
    </row>
    <row r="3" spans="1:13" ht="12" customHeight="1">
      <c r="A3" s="52" t="s">
        <v>89</v>
      </c>
      <c r="B3" s="50" t="s">
        <v>0</v>
      </c>
      <c r="C3" s="50" t="s">
        <v>1</v>
      </c>
      <c r="D3" s="50" t="s">
        <v>2</v>
      </c>
      <c r="E3" s="50" t="s">
        <v>3</v>
      </c>
      <c r="F3" s="53" t="s">
        <v>4</v>
      </c>
      <c r="G3" s="90"/>
      <c r="H3" s="145" t="s">
        <v>89</v>
      </c>
      <c r="I3" s="148" t="s">
        <v>0</v>
      </c>
      <c r="J3" s="148" t="s">
        <v>1</v>
      </c>
      <c r="K3" s="148" t="s">
        <v>2</v>
      </c>
      <c r="L3" s="148" t="s">
        <v>3</v>
      </c>
      <c r="M3" s="149" t="s">
        <v>4</v>
      </c>
    </row>
    <row r="4" spans="1:13" s="2" customFormat="1" ht="9.75" customHeight="1">
      <c r="A4" s="57" t="s">
        <v>496</v>
      </c>
      <c r="B4" s="67" t="s">
        <v>6</v>
      </c>
      <c r="C4" s="68">
        <v>4</v>
      </c>
      <c r="D4" s="68">
        <v>0</v>
      </c>
      <c r="E4" s="68">
        <v>4</v>
      </c>
      <c r="F4" s="69">
        <v>4</v>
      </c>
      <c r="G4" s="79"/>
      <c r="H4" s="184" t="s">
        <v>497</v>
      </c>
      <c r="I4" s="228" t="s">
        <v>13</v>
      </c>
      <c r="J4" s="229">
        <v>4</v>
      </c>
      <c r="K4" s="229">
        <v>0</v>
      </c>
      <c r="L4" s="229">
        <v>4</v>
      </c>
      <c r="M4" s="230">
        <v>4</v>
      </c>
    </row>
    <row r="5" spans="1:13" s="2" customFormat="1" ht="9" customHeight="1">
      <c r="A5" s="57" t="s">
        <v>495</v>
      </c>
      <c r="B5" s="67" t="s">
        <v>372</v>
      </c>
      <c r="C5" s="68">
        <v>2</v>
      </c>
      <c r="D5" s="68">
        <v>0</v>
      </c>
      <c r="E5" s="68">
        <v>2</v>
      </c>
      <c r="F5" s="69">
        <v>4</v>
      </c>
      <c r="G5" s="79"/>
      <c r="H5" s="184" t="s">
        <v>498</v>
      </c>
      <c r="I5" s="228" t="s">
        <v>375</v>
      </c>
      <c r="J5" s="229">
        <v>2</v>
      </c>
      <c r="K5" s="229">
        <v>2</v>
      </c>
      <c r="L5" s="229">
        <v>3</v>
      </c>
      <c r="M5" s="230">
        <v>4</v>
      </c>
    </row>
    <row r="6" spans="1:13" s="2" customFormat="1" ht="12" customHeight="1">
      <c r="A6" s="57" t="s">
        <v>494</v>
      </c>
      <c r="B6" s="67" t="s">
        <v>623</v>
      </c>
      <c r="C6" s="68">
        <v>2</v>
      </c>
      <c r="D6" s="68">
        <v>2</v>
      </c>
      <c r="E6" s="68">
        <v>3</v>
      </c>
      <c r="F6" s="69">
        <v>4</v>
      </c>
      <c r="G6" s="79"/>
      <c r="H6" s="184" t="s">
        <v>499</v>
      </c>
      <c r="I6" s="228" t="s">
        <v>15</v>
      </c>
      <c r="J6" s="229">
        <v>2</v>
      </c>
      <c r="K6" s="229">
        <v>0</v>
      </c>
      <c r="L6" s="229">
        <v>2</v>
      </c>
      <c r="M6" s="230">
        <v>4</v>
      </c>
    </row>
    <row r="7" spans="1:13" s="2" customFormat="1" ht="12" customHeight="1">
      <c r="A7" s="57" t="s">
        <v>493</v>
      </c>
      <c r="B7" s="67" t="s">
        <v>622</v>
      </c>
      <c r="C7" s="68">
        <v>2</v>
      </c>
      <c r="D7" s="68">
        <v>2</v>
      </c>
      <c r="E7" s="68">
        <v>3</v>
      </c>
      <c r="F7" s="69">
        <v>4</v>
      </c>
      <c r="G7" s="79"/>
      <c r="H7" s="184" t="s">
        <v>500</v>
      </c>
      <c r="I7" s="228" t="s">
        <v>32</v>
      </c>
      <c r="J7" s="229">
        <v>2</v>
      </c>
      <c r="K7" s="229">
        <v>2</v>
      </c>
      <c r="L7" s="229">
        <v>3</v>
      </c>
      <c r="M7" s="230">
        <v>4</v>
      </c>
    </row>
    <row r="8" spans="1:13" s="2" customFormat="1" ht="12" customHeight="1">
      <c r="A8" s="57" t="s">
        <v>492</v>
      </c>
      <c r="B8" s="67" t="s">
        <v>462</v>
      </c>
      <c r="C8" s="68">
        <v>2</v>
      </c>
      <c r="D8" s="68">
        <v>0</v>
      </c>
      <c r="E8" s="68">
        <v>2</v>
      </c>
      <c r="F8" s="69">
        <v>4</v>
      </c>
      <c r="G8" s="79"/>
      <c r="H8" s="184" t="s">
        <v>501</v>
      </c>
      <c r="I8" s="228" t="s">
        <v>181</v>
      </c>
      <c r="J8" s="229">
        <v>2</v>
      </c>
      <c r="K8" s="229">
        <v>0</v>
      </c>
      <c r="L8" s="229">
        <v>2</v>
      </c>
      <c r="M8" s="230">
        <v>4</v>
      </c>
    </row>
    <row r="9" spans="1:13" s="2" customFormat="1" ht="12" customHeight="1">
      <c r="A9" s="57" t="s">
        <v>488</v>
      </c>
      <c r="B9" s="67" t="s">
        <v>10</v>
      </c>
      <c r="C9" s="68">
        <v>2</v>
      </c>
      <c r="D9" s="68">
        <v>0</v>
      </c>
      <c r="E9" s="68">
        <v>2</v>
      </c>
      <c r="F9" s="69">
        <v>2</v>
      </c>
      <c r="G9" s="79"/>
      <c r="H9" s="184" t="s">
        <v>502</v>
      </c>
      <c r="I9" s="228" t="s">
        <v>168</v>
      </c>
      <c r="J9" s="229">
        <v>3</v>
      </c>
      <c r="K9" s="229">
        <v>0</v>
      </c>
      <c r="L9" s="229">
        <v>3</v>
      </c>
      <c r="M9" s="230">
        <v>4</v>
      </c>
    </row>
    <row r="10" spans="1:13" s="2" customFormat="1" ht="9.75" customHeight="1">
      <c r="A10" s="57" t="s">
        <v>489</v>
      </c>
      <c r="B10" s="67" t="s">
        <v>150</v>
      </c>
      <c r="C10" s="68">
        <v>2</v>
      </c>
      <c r="D10" s="68">
        <v>0</v>
      </c>
      <c r="E10" s="68">
        <v>2</v>
      </c>
      <c r="F10" s="69">
        <v>2</v>
      </c>
      <c r="G10" s="79"/>
      <c r="H10" s="184" t="s">
        <v>503</v>
      </c>
      <c r="I10" s="228" t="s">
        <v>464</v>
      </c>
      <c r="J10" s="229">
        <v>2</v>
      </c>
      <c r="K10" s="229">
        <v>0</v>
      </c>
      <c r="L10" s="229">
        <v>2</v>
      </c>
      <c r="M10" s="230">
        <v>2</v>
      </c>
    </row>
    <row r="11" spans="1:13" s="2" customFormat="1" ht="9.75" customHeight="1">
      <c r="A11" s="57" t="s">
        <v>490</v>
      </c>
      <c r="B11" s="67" t="s">
        <v>151</v>
      </c>
      <c r="C11" s="68">
        <v>2</v>
      </c>
      <c r="D11" s="68">
        <v>0</v>
      </c>
      <c r="E11" s="68">
        <v>2</v>
      </c>
      <c r="F11" s="69">
        <v>2</v>
      </c>
      <c r="G11" s="79"/>
      <c r="H11" s="184" t="s">
        <v>504</v>
      </c>
      <c r="I11" s="228" t="s">
        <v>19</v>
      </c>
      <c r="J11" s="229">
        <v>2</v>
      </c>
      <c r="K11" s="229">
        <v>0</v>
      </c>
      <c r="L11" s="229">
        <v>2</v>
      </c>
      <c r="M11" s="230">
        <v>2</v>
      </c>
    </row>
    <row r="12" spans="1:13" s="2" customFormat="1" ht="12" customHeight="1">
      <c r="A12" s="57" t="s">
        <v>491</v>
      </c>
      <c r="B12" s="67" t="s">
        <v>463</v>
      </c>
      <c r="C12" s="68">
        <v>2</v>
      </c>
      <c r="D12" s="68">
        <v>2</v>
      </c>
      <c r="E12" s="68">
        <v>3</v>
      </c>
      <c r="F12" s="69">
        <v>4</v>
      </c>
      <c r="G12" s="79"/>
      <c r="H12" s="184" t="s">
        <v>505</v>
      </c>
      <c r="I12" s="228" t="s">
        <v>17</v>
      </c>
      <c r="J12" s="229">
        <v>2</v>
      </c>
      <c r="K12" s="229">
        <v>0</v>
      </c>
      <c r="L12" s="229">
        <v>2</v>
      </c>
      <c r="M12" s="230">
        <v>2</v>
      </c>
    </row>
    <row r="13" spans="1:13" s="2" customFormat="1" ht="12" customHeight="1" thickBot="1">
      <c r="A13" s="673" t="s">
        <v>152</v>
      </c>
      <c r="B13" s="674"/>
      <c r="C13" s="76">
        <v>20</v>
      </c>
      <c r="D13" s="76">
        <v>14</v>
      </c>
      <c r="E13" s="76">
        <v>27</v>
      </c>
      <c r="F13" s="77">
        <v>30</v>
      </c>
      <c r="G13" s="79"/>
      <c r="H13" s="671" t="s">
        <v>152</v>
      </c>
      <c r="I13" s="672"/>
      <c r="J13" s="231">
        <v>21</v>
      </c>
      <c r="K13" s="231">
        <v>12</v>
      </c>
      <c r="L13" s="231">
        <v>27</v>
      </c>
      <c r="M13" s="232">
        <v>30</v>
      </c>
    </row>
    <row r="14" spans="1:13" s="2" customFormat="1" ht="6.75" customHeight="1" thickBot="1">
      <c r="A14" s="80"/>
      <c r="B14" s="81"/>
      <c r="C14" s="82"/>
      <c r="D14" s="82"/>
      <c r="E14" s="82"/>
      <c r="F14" s="83"/>
      <c r="G14" s="84"/>
      <c r="H14" s="84"/>
      <c r="I14" s="84"/>
      <c r="J14" s="84"/>
      <c r="K14" s="84"/>
      <c r="L14" s="84"/>
      <c r="M14" s="84"/>
    </row>
    <row r="15" spans="1:13" s="2" customFormat="1" ht="12" customHeight="1">
      <c r="A15" s="649" t="s">
        <v>92</v>
      </c>
      <c r="B15" s="650"/>
      <c r="C15" s="650"/>
      <c r="D15" s="650"/>
      <c r="E15" s="650"/>
      <c r="F15" s="651"/>
      <c r="G15" s="79"/>
      <c r="H15" s="662" t="s">
        <v>93</v>
      </c>
      <c r="I15" s="663"/>
      <c r="J15" s="663"/>
      <c r="K15" s="663"/>
      <c r="L15" s="663"/>
      <c r="M15" s="664"/>
    </row>
    <row r="16" spans="1:13" s="2" customFormat="1" ht="12" customHeight="1">
      <c r="A16" s="57" t="s">
        <v>89</v>
      </c>
      <c r="B16" s="47" t="s">
        <v>0</v>
      </c>
      <c r="C16" s="47" t="s">
        <v>1</v>
      </c>
      <c r="D16" s="47" t="s">
        <v>2</v>
      </c>
      <c r="E16" s="47" t="s">
        <v>3</v>
      </c>
      <c r="F16" s="58" t="s">
        <v>4</v>
      </c>
      <c r="G16" s="79"/>
      <c r="H16" s="184" t="s">
        <v>89</v>
      </c>
      <c r="I16" s="185" t="s">
        <v>0</v>
      </c>
      <c r="J16" s="185" t="s">
        <v>1</v>
      </c>
      <c r="K16" s="185" t="s">
        <v>2</v>
      </c>
      <c r="L16" s="185" t="s">
        <v>3</v>
      </c>
      <c r="M16" s="186" t="s">
        <v>4</v>
      </c>
    </row>
    <row r="17" spans="1:13" s="2" customFormat="1" ht="12" customHeight="1">
      <c r="A17" s="57" t="s">
        <v>506</v>
      </c>
      <c r="B17" s="67" t="s">
        <v>23</v>
      </c>
      <c r="C17" s="68">
        <v>2</v>
      </c>
      <c r="D17" s="68">
        <v>0</v>
      </c>
      <c r="E17" s="68">
        <v>2</v>
      </c>
      <c r="F17" s="69">
        <v>4</v>
      </c>
      <c r="G17" s="79"/>
      <c r="H17" s="184" t="s">
        <v>513</v>
      </c>
      <c r="I17" s="228" t="s">
        <v>28</v>
      </c>
      <c r="J17" s="229">
        <v>2</v>
      </c>
      <c r="K17" s="229">
        <v>2</v>
      </c>
      <c r="L17" s="229">
        <v>3</v>
      </c>
      <c r="M17" s="230">
        <v>5</v>
      </c>
    </row>
    <row r="18" spans="1:13" s="2" customFormat="1" ht="12" customHeight="1">
      <c r="A18" s="57" t="s">
        <v>507</v>
      </c>
      <c r="B18" s="67" t="s">
        <v>465</v>
      </c>
      <c r="C18" s="68">
        <v>2</v>
      </c>
      <c r="D18" s="68">
        <v>0</v>
      </c>
      <c r="E18" s="68">
        <v>2</v>
      </c>
      <c r="F18" s="69">
        <v>4</v>
      </c>
      <c r="G18" s="79"/>
      <c r="H18" s="184" t="s">
        <v>514</v>
      </c>
      <c r="I18" s="228" t="s">
        <v>29</v>
      </c>
      <c r="J18" s="229">
        <v>2</v>
      </c>
      <c r="K18" s="229">
        <v>2</v>
      </c>
      <c r="L18" s="229">
        <v>3</v>
      </c>
      <c r="M18" s="230">
        <v>5</v>
      </c>
    </row>
    <row r="19" spans="1:13" s="2" customFormat="1" ht="12" customHeight="1">
      <c r="A19" s="57" t="s">
        <v>508</v>
      </c>
      <c r="B19" s="67" t="s">
        <v>466</v>
      </c>
      <c r="C19" s="68">
        <v>2</v>
      </c>
      <c r="D19" s="68">
        <v>2</v>
      </c>
      <c r="E19" s="68">
        <v>3</v>
      </c>
      <c r="F19" s="69">
        <v>5</v>
      </c>
      <c r="G19" s="79"/>
      <c r="H19" s="184" t="s">
        <v>515</v>
      </c>
      <c r="I19" s="228" t="s">
        <v>188</v>
      </c>
      <c r="J19" s="229">
        <v>2</v>
      </c>
      <c r="K19" s="229">
        <v>2</v>
      </c>
      <c r="L19" s="229">
        <v>3</v>
      </c>
      <c r="M19" s="230">
        <v>5</v>
      </c>
    </row>
    <row r="20" spans="1:13" s="2" customFormat="1" ht="12" customHeight="1">
      <c r="A20" s="57" t="s">
        <v>509</v>
      </c>
      <c r="B20" s="67" t="s">
        <v>467</v>
      </c>
      <c r="C20" s="68">
        <v>2</v>
      </c>
      <c r="D20" s="68">
        <v>2</v>
      </c>
      <c r="E20" s="68">
        <v>3</v>
      </c>
      <c r="F20" s="69">
        <v>5</v>
      </c>
      <c r="G20" s="79"/>
      <c r="H20" s="184" t="s">
        <v>516</v>
      </c>
      <c r="I20" s="228" t="s">
        <v>45</v>
      </c>
      <c r="J20" s="229">
        <v>2</v>
      </c>
      <c r="K20" s="229">
        <v>2</v>
      </c>
      <c r="L20" s="229">
        <v>3</v>
      </c>
      <c r="M20" s="230">
        <v>4</v>
      </c>
    </row>
    <row r="21" spans="1:13" s="2" customFormat="1" ht="12" customHeight="1">
      <c r="A21" s="57" t="s">
        <v>510</v>
      </c>
      <c r="B21" s="67" t="s">
        <v>468</v>
      </c>
      <c r="C21" s="68">
        <v>3</v>
      </c>
      <c r="D21" s="68">
        <v>0</v>
      </c>
      <c r="E21" s="68">
        <v>3</v>
      </c>
      <c r="F21" s="69">
        <v>5</v>
      </c>
      <c r="G21" s="79"/>
      <c r="H21" s="184" t="s">
        <v>517</v>
      </c>
      <c r="I21" s="228" t="s">
        <v>469</v>
      </c>
      <c r="J21" s="229">
        <v>3</v>
      </c>
      <c r="K21" s="229">
        <v>0</v>
      </c>
      <c r="L21" s="229">
        <v>3</v>
      </c>
      <c r="M21" s="230">
        <v>5</v>
      </c>
    </row>
    <row r="22" spans="1:13" s="2" customFormat="1" ht="12" customHeight="1">
      <c r="A22" s="57" t="s">
        <v>511</v>
      </c>
      <c r="B22" s="67" t="s">
        <v>470</v>
      </c>
      <c r="C22" s="68">
        <v>2</v>
      </c>
      <c r="D22" s="68">
        <v>0</v>
      </c>
      <c r="E22" s="68">
        <v>2</v>
      </c>
      <c r="F22" s="69">
        <v>3</v>
      </c>
      <c r="G22" s="79"/>
      <c r="H22" s="184" t="s">
        <v>518</v>
      </c>
      <c r="I22" s="228" t="s">
        <v>471</v>
      </c>
      <c r="J22" s="229">
        <v>2</v>
      </c>
      <c r="K22" s="229">
        <v>0</v>
      </c>
      <c r="L22" s="229">
        <v>2</v>
      </c>
      <c r="M22" s="230">
        <v>3</v>
      </c>
    </row>
    <row r="23" spans="1:13" s="2" customFormat="1" ht="12" customHeight="1">
      <c r="A23" s="57" t="s">
        <v>512</v>
      </c>
      <c r="B23" s="67" t="s">
        <v>472</v>
      </c>
      <c r="C23" s="68">
        <v>2</v>
      </c>
      <c r="D23" s="68">
        <v>0</v>
      </c>
      <c r="E23" s="68">
        <v>2</v>
      </c>
      <c r="F23" s="69">
        <v>4</v>
      </c>
      <c r="G23" s="79"/>
      <c r="H23" s="184" t="s">
        <v>519</v>
      </c>
      <c r="I23" s="228" t="s">
        <v>383</v>
      </c>
      <c r="J23" s="229">
        <v>2</v>
      </c>
      <c r="K23" s="229">
        <v>0</v>
      </c>
      <c r="L23" s="229">
        <v>2</v>
      </c>
      <c r="M23" s="230">
        <v>3</v>
      </c>
    </row>
    <row r="24" spans="1:13" s="2" customFormat="1" ht="12" customHeight="1" thickBot="1">
      <c r="A24" s="673" t="s">
        <v>152</v>
      </c>
      <c r="B24" s="674"/>
      <c r="C24" s="76">
        <v>15</v>
      </c>
      <c r="D24" s="76">
        <v>4</v>
      </c>
      <c r="E24" s="76">
        <v>17</v>
      </c>
      <c r="F24" s="77">
        <v>30</v>
      </c>
      <c r="G24" s="79"/>
      <c r="H24" s="671" t="s">
        <v>152</v>
      </c>
      <c r="I24" s="672"/>
      <c r="J24" s="231">
        <v>15</v>
      </c>
      <c r="K24" s="231">
        <v>8</v>
      </c>
      <c r="L24" s="231">
        <v>19</v>
      </c>
      <c r="M24" s="232">
        <v>30</v>
      </c>
    </row>
    <row r="25" spans="1:13" s="2" customFormat="1" ht="5.25" customHeight="1" thickBo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2" customHeight="1">
      <c r="A26" s="649" t="s">
        <v>94</v>
      </c>
      <c r="B26" s="650"/>
      <c r="C26" s="650"/>
      <c r="D26" s="650"/>
      <c r="E26" s="650"/>
      <c r="F26" s="651"/>
      <c r="G26" s="78"/>
      <c r="H26" s="662" t="s">
        <v>95</v>
      </c>
      <c r="I26" s="663"/>
      <c r="J26" s="663"/>
      <c r="K26" s="663"/>
      <c r="L26" s="663"/>
      <c r="M26" s="664"/>
    </row>
    <row r="27" spans="1:13" ht="12" customHeight="1">
      <c r="A27" s="57" t="s">
        <v>89</v>
      </c>
      <c r="B27" s="47" t="s">
        <v>0</v>
      </c>
      <c r="C27" s="47" t="s">
        <v>1</v>
      </c>
      <c r="D27" s="47" t="s">
        <v>2</v>
      </c>
      <c r="E27" s="47" t="s">
        <v>3</v>
      </c>
      <c r="F27" s="58" t="s">
        <v>4</v>
      </c>
      <c r="G27" s="78"/>
      <c r="H27" s="184" t="s">
        <v>89</v>
      </c>
      <c r="I27" s="185" t="s">
        <v>0</v>
      </c>
      <c r="J27" s="185" t="s">
        <v>1</v>
      </c>
      <c r="K27" s="185" t="s">
        <v>2</v>
      </c>
      <c r="L27" s="185" t="s">
        <v>3</v>
      </c>
      <c r="M27" s="186" t="s">
        <v>4</v>
      </c>
    </row>
    <row r="28" spans="1:13" ht="12" customHeight="1">
      <c r="A28" s="57" t="s">
        <v>520</v>
      </c>
      <c r="B28" s="67" t="s">
        <v>473</v>
      </c>
      <c r="C28" s="68">
        <v>2</v>
      </c>
      <c r="D28" s="68">
        <v>2</v>
      </c>
      <c r="E28" s="68">
        <v>3</v>
      </c>
      <c r="F28" s="69">
        <v>5</v>
      </c>
      <c r="G28" s="78"/>
      <c r="H28" s="184" t="s">
        <v>1413</v>
      </c>
      <c r="I28" s="228" t="s">
        <v>476</v>
      </c>
      <c r="J28" s="229">
        <v>2</v>
      </c>
      <c r="K28" s="229">
        <v>2</v>
      </c>
      <c r="L28" s="229">
        <v>3</v>
      </c>
      <c r="M28" s="230">
        <v>5</v>
      </c>
    </row>
    <row r="29" spans="1:13" ht="9.75" customHeight="1">
      <c r="A29" s="57" t="s">
        <v>521</v>
      </c>
      <c r="B29" s="67" t="s">
        <v>475</v>
      </c>
      <c r="C29" s="68">
        <v>2</v>
      </c>
      <c r="D29" s="68">
        <v>2</v>
      </c>
      <c r="E29" s="68">
        <v>3</v>
      </c>
      <c r="F29" s="69">
        <v>5</v>
      </c>
      <c r="G29" s="78"/>
      <c r="H29" s="184" t="s">
        <v>524</v>
      </c>
      <c r="I29" s="228" t="s">
        <v>474</v>
      </c>
      <c r="J29" s="229">
        <v>2</v>
      </c>
      <c r="K29" s="229">
        <v>0</v>
      </c>
      <c r="L29" s="229">
        <v>2</v>
      </c>
      <c r="M29" s="230">
        <v>5</v>
      </c>
    </row>
    <row r="30" spans="1:13" ht="9.75" customHeight="1">
      <c r="A30" s="57" t="s">
        <v>522</v>
      </c>
      <c r="B30" s="67" t="s">
        <v>480</v>
      </c>
      <c r="C30" s="68">
        <v>0</v>
      </c>
      <c r="D30" s="68">
        <v>4</v>
      </c>
      <c r="E30" s="68">
        <v>2</v>
      </c>
      <c r="F30" s="69">
        <v>4</v>
      </c>
      <c r="G30" s="78"/>
      <c r="H30" s="184" t="s">
        <v>526</v>
      </c>
      <c r="I30" s="228" t="s">
        <v>480</v>
      </c>
      <c r="J30" s="229">
        <v>0</v>
      </c>
      <c r="K30" s="229">
        <v>4</v>
      </c>
      <c r="L30" s="229">
        <v>2</v>
      </c>
      <c r="M30" s="230">
        <v>4</v>
      </c>
    </row>
    <row r="31" spans="1:13" ht="9.75" customHeight="1">
      <c r="A31" s="57" t="s">
        <v>523</v>
      </c>
      <c r="B31" s="67" t="s">
        <v>477</v>
      </c>
      <c r="C31" s="68" t="s">
        <v>478</v>
      </c>
      <c r="D31" s="68" t="s">
        <v>478</v>
      </c>
      <c r="E31" s="68" t="s">
        <v>479</v>
      </c>
      <c r="F31" s="69">
        <v>5</v>
      </c>
      <c r="G31" s="78"/>
      <c r="H31" s="184" t="s">
        <v>525</v>
      </c>
      <c r="I31" s="228" t="s">
        <v>1186</v>
      </c>
      <c r="J31" s="229">
        <v>2</v>
      </c>
      <c r="K31" s="229">
        <v>0</v>
      </c>
      <c r="L31" s="229">
        <v>2</v>
      </c>
      <c r="M31" s="230">
        <v>4</v>
      </c>
    </row>
    <row r="32" spans="1:13" ht="10.5" customHeight="1">
      <c r="A32" s="677" t="s">
        <v>1194</v>
      </c>
      <c r="B32" s="678"/>
      <c r="C32" s="68">
        <v>2</v>
      </c>
      <c r="D32" s="68">
        <v>0</v>
      </c>
      <c r="E32" s="68">
        <v>2</v>
      </c>
      <c r="F32" s="69">
        <v>3</v>
      </c>
      <c r="G32" s="78"/>
      <c r="H32" s="668" t="s">
        <v>1192</v>
      </c>
      <c r="I32" s="597"/>
      <c r="J32" s="229">
        <v>2</v>
      </c>
      <c r="K32" s="229">
        <v>0</v>
      </c>
      <c r="L32" s="229">
        <v>2</v>
      </c>
      <c r="M32" s="230">
        <v>4</v>
      </c>
    </row>
    <row r="33" spans="1:13" ht="12" customHeight="1">
      <c r="A33" s="677" t="s">
        <v>1195</v>
      </c>
      <c r="B33" s="678"/>
      <c r="C33" s="68">
        <v>2</v>
      </c>
      <c r="D33" s="68">
        <v>0</v>
      </c>
      <c r="E33" s="68">
        <v>2</v>
      </c>
      <c r="F33" s="69">
        <v>4</v>
      </c>
      <c r="G33" s="78"/>
      <c r="H33" s="668" t="s">
        <v>1193</v>
      </c>
      <c r="I33" s="597"/>
      <c r="J33" s="229">
        <v>2</v>
      </c>
      <c r="K33" s="229">
        <v>0</v>
      </c>
      <c r="L33" s="229">
        <v>2</v>
      </c>
      <c r="M33" s="230">
        <v>4</v>
      </c>
    </row>
    <row r="34" spans="1:13" ht="12" customHeight="1">
      <c r="A34" s="677" t="s">
        <v>1196</v>
      </c>
      <c r="B34" s="678"/>
      <c r="C34" s="68">
        <v>2</v>
      </c>
      <c r="D34" s="68">
        <v>0</v>
      </c>
      <c r="E34" s="68">
        <v>2</v>
      </c>
      <c r="F34" s="69">
        <v>4</v>
      </c>
      <c r="G34" s="78"/>
      <c r="H34" s="668" t="s">
        <v>1196</v>
      </c>
      <c r="I34" s="597"/>
      <c r="J34" s="229">
        <v>2</v>
      </c>
      <c r="K34" s="229">
        <v>0</v>
      </c>
      <c r="L34" s="229">
        <v>2</v>
      </c>
      <c r="M34" s="230">
        <v>4</v>
      </c>
    </row>
    <row r="35" spans="1:13" ht="9.75" customHeight="1">
      <c r="A35" s="669" t="s">
        <v>152</v>
      </c>
      <c r="B35" s="670"/>
      <c r="C35" s="47">
        <v>15</v>
      </c>
      <c r="D35" s="47">
        <v>10</v>
      </c>
      <c r="E35" s="47">
        <v>17</v>
      </c>
      <c r="F35" s="58">
        <v>30</v>
      </c>
      <c r="G35" s="78"/>
      <c r="H35" s="675" t="s">
        <v>152</v>
      </c>
      <c r="I35" s="676"/>
      <c r="J35" s="185">
        <v>12</v>
      </c>
      <c r="K35" s="185">
        <v>6</v>
      </c>
      <c r="L35" s="185">
        <v>15</v>
      </c>
      <c r="M35" s="186">
        <v>30</v>
      </c>
    </row>
    <row r="36" spans="1:13" ht="12" customHeight="1">
      <c r="A36" s="659" t="s">
        <v>96</v>
      </c>
      <c r="B36" s="660"/>
      <c r="C36" s="660"/>
      <c r="D36" s="660"/>
      <c r="E36" s="660"/>
      <c r="F36" s="661"/>
      <c r="G36" s="78"/>
      <c r="H36" s="656" t="s">
        <v>97</v>
      </c>
      <c r="I36" s="657"/>
      <c r="J36" s="657"/>
      <c r="K36" s="657"/>
      <c r="L36" s="657"/>
      <c r="M36" s="658"/>
    </row>
    <row r="37" spans="1:13" ht="9.75" customHeight="1">
      <c r="A37" s="57" t="s">
        <v>89</v>
      </c>
      <c r="B37" s="47" t="s">
        <v>0</v>
      </c>
      <c r="C37" s="47" t="s">
        <v>1</v>
      </c>
      <c r="D37" s="47" t="s">
        <v>2</v>
      </c>
      <c r="E37" s="47" t="s">
        <v>3</v>
      </c>
      <c r="F37" s="58" t="s">
        <v>4</v>
      </c>
      <c r="G37" s="78"/>
      <c r="H37" s="184" t="s">
        <v>89</v>
      </c>
      <c r="I37" s="185" t="s">
        <v>0</v>
      </c>
      <c r="J37" s="185" t="s">
        <v>1</v>
      </c>
      <c r="K37" s="185" t="s">
        <v>2</v>
      </c>
      <c r="L37" s="185" t="s">
        <v>3</v>
      </c>
      <c r="M37" s="186" t="s">
        <v>4</v>
      </c>
    </row>
    <row r="38" spans="1:13" ht="9.75" customHeight="1">
      <c r="A38" s="57" t="s">
        <v>527</v>
      </c>
      <c r="B38" s="67" t="s">
        <v>1012</v>
      </c>
      <c r="C38" s="68">
        <v>2</v>
      </c>
      <c r="D38" s="68">
        <v>0</v>
      </c>
      <c r="E38" s="68">
        <v>2</v>
      </c>
      <c r="F38" s="69">
        <v>4</v>
      </c>
      <c r="G38" s="78"/>
      <c r="H38" s="184" t="s">
        <v>535</v>
      </c>
      <c r="I38" s="228" t="s">
        <v>1019</v>
      </c>
      <c r="J38" s="229">
        <v>2</v>
      </c>
      <c r="K38" s="229">
        <v>0</v>
      </c>
      <c r="L38" s="229">
        <v>2</v>
      </c>
      <c r="M38" s="230">
        <v>4</v>
      </c>
    </row>
    <row r="39" spans="1:13" ht="12" customHeight="1">
      <c r="A39" s="57" t="s">
        <v>528</v>
      </c>
      <c r="B39" s="67" t="s">
        <v>1013</v>
      </c>
      <c r="C39" s="68">
        <v>2</v>
      </c>
      <c r="D39" s="68">
        <v>0</v>
      </c>
      <c r="E39" s="68">
        <v>2</v>
      </c>
      <c r="F39" s="69">
        <v>4</v>
      </c>
      <c r="G39" s="78"/>
      <c r="H39" s="184" t="s">
        <v>536</v>
      </c>
      <c r="I39" s="228" t="s">
        <v>1184</v>
      </c>
      <c r="J39" s="229">
        <v>2</v>
      </c>
      <c r="K39" s="229">
        <v>0</v>
      </c>
      <c r="L39" s="229">
        <v>2</v>
      </c>
      <c r="M39" s="230">
        <v>4</v>
      </c>
    </row>
    <row r="40" spans="1:13" ht="12" customHeight="1">
      <c r="A40" s="57" t="s">
        <v>529</v>
      </c>
      <c r="B40" s="67" t="s">
        <v>1014</v>
      </c>
      <c r="C40" s="68">
        <v>2</v>
      </c>
      <c r="D40" s="68">
        <v>0</v>
      </c>
      <c r="E40" s="68">
        <v>2</v>
      </c>
      <c r="F40" s="69">
        <v>4</v>
      </c>
      <c r="G40" s="78"/>
      <c r="H40" s="184" t="s">
        <v>537</v>
      </c>
      <c r="I40" s="228" t="s">
        <v>1020</v>
      </c>
      <c r="J40" s="229">
        <v>2</v>
      </c>
      <c r="K40" s="229">
        <v>0</v>
      </c>
      <c r="L40" s="229">
        <v>2</v>
      </c>
      <c r="M40" s="230">
        <v>4</v>
      </c>
    </row>
    <row r="41" spans="1:13" ht="12" customHeight="1">
      <c r="A41" s="57" t="s">
        <v>530</v>
      </c>
      <c r="B41" s="67" t="s">
        <v>1015</v>
      </c>
      <c r="C41" s="68">
        <v>2</v>
      </c>
      <c r="D41" s="68">
        <v>0</v>
      </c>
      <c r="E41" s="68">
        <v>2</v>
      </c>
      <c r="F41" s="69">
        <v>4</v>
      </c>
      <c r="G41" s="78"/>
      <c r="H41" s="184" t="s">
        <v>538</v>
      </c>
      <c r="I41" s="228" t="s">
        <v>1021</v>
      </c>
      <c r="J41" s="229">
        <v>2</v>
      </c>
      <c r="K41" s="229">
        <v>0</v>
      </c>
      <c r="L41" s="229">
        <v>2</v>
      </c>
      <c r="M41" s="230">
        <v>4</v>
      </c>
    </row>
    <row r="42" spans="1:13" ht="12" customHeight="1">
      <c r="A42" s="57" t="s">
        <v>531</v>
      </c>
      <c r="B42" s="67" t="s">
        <v>1016</v>
      </c>
      <c r="C42" s="68">
        <v>2</v>
      </c>
      <c r="D42" s="68">
        <v>2</v>
      </c>
      <c r="E42" s="68">
        <v>2</v>
      </c>
      <c r="F42" s="69">
        <v>4</v>
      </c>
      <c r="G42" s="78"/>
      <c r="H42" s="184" t="s">
        <v>539</v>
      </c>
      <c r="I42" s="228" t="s">
        <v>1022</v>
      </c>
      <c r="J42" s="229">
        <v>2</v>
      </c>
      <c r="K42" s="229">
        <v>0</v>
      </c>
      <c r="L42" s="229">
        <v>2</v>
      </c>
      <c r="M42" s="230">
        <v>4</v>
      </c>
    </row>
    <row r="43" spans="1:13" ht="12" customHeight="1">
      <c r="A43" s="57" t="s">
        <v>532</v>
      </c>
      <c r="B43" s="67" t="s">
        <v>1017</v>
      </c>
      <c r="C43" s="68">
        <v>2</v>
      </c>
      <c r="D43" s="68">
        <v>0</v>
      </c>
      <c r="E43" s="68">
        <v>2</v>
      </c>
      <c r="F43" s="69">
        <v>4</v>
      </c>
      <c r="G43" s="78"/>
      <c r="H43" s="184" t="s">
        <v>540</v>
      </c>
      <c r="I43" s="228" t="s">
        <v>1023</v>
      </c>
      <c r="J43" s="229">
        <v>2</v>
      </c>
      <c r="K43" s="229">
        <v>0</v>
      </c>
      <c r="L43" s="229">
        <v>2</v>
      </c>
      <c r="M43" s="230">
        <v>4</v>
      </c>
    </row>
    <row r="44" spans="1:13" ht="12" customHeight="1" thickBot="1">
      <c r="A44" s="57" t="s">
        <v>533</v>
      </c>
      <c r="B44" s="67" t="s">
        <v>1018</v>
      </c>
      <c r="C44" s="68">
        <v>2</v>
      </c>
      <c r="D44" s="68">
        <v>0</v>
      </c>
      <c r="E44" s="68">
        <v>2</v>
      </c>
      <c r="F44" s="69">
        <v>4</v>
      </c>
      <c r="G44" s="78"/>
      <c r="H44" s="233" t="s">
        <v>541</v>
      </c>
      <c r="I44" s="234" t="s">
        <v>1024</v>
      </c>
      <c r="J44" s="235">
        <v>2</v>
      </c>
      <c r="K44" s="235">
        <v>0</v>
      </c>
      <c r="L44" s="235">
        <v>2</v>
      </c>
      <c r="M44" s="236">
        <v>4</v>
      </c>
    </row>
    <row r="45" spans="1:13" ht="12" customHeight="1" thickBot="1">
      <c r="A45" s="72" t="s">
        <v>534</v>
      </c>
      <c r="B45" s="73" t="s">
        <v>1185</v>
      </c>
      <c r="C45" s="74">
        <v>2</v>
      </c>
      <c r="D45" s="74">
        <v>0</v>
      </c>
      <c r="E45" s="74">
        <v>2</v>
      </c>
      <c r="F45" s="75">
        <v>4</v>
      </c>
      <c r="G45" s="78"/>
      <c r="H45" s="78"/>
      <c r="I45" s="78"/>
      <c r="J45" s="78"/>
      <c r="K45" s="78"/>
      <c r="L45" s="78"/>
      <c r="M45" s="78"/>
    </row>
    <row r="46" spans="1:13" ht="3" customHeight="1" thickBot="1">
      <c r="A46" s="85"/>
      <c r="B46" s="86"/>
      <c r="C46" s="87"/>
      <c r="D46" s="87"/>
      <c r="E46" s="87"/>
      <c r="F46" s="88"/>
      <c r="G46" s="78"/>
      <c r="H46" s="78"/>
      <c r="I46" s="78"/>
      <c r="J46" s="78"/>
      <c r="K46" s="78"/>
      <c r="L46" s="78"/>
      <c r="M46" s="78"/>
    </row>
    <row r="47" spans="1:13" ht="12" customHeight="1" thickBot="1">
      <c r="A47" s="649" t="s">
        <v>121</v>
      </c>
      <c r="B47" s="650"/>
      <c r="C47" s="650"/>
      <c r="D47" s="650"/>
      <c r="E47" s="650"/>
      <c r="F47" s="651"/>
      <c r="G47" s="78"/>
      <c r="H47" s="78"/>
      <c r="I47" s="78"/>
      <c r="J47" s="78"/>
      <c r="K47" s="78"/>
      <c r="L47" s="78"/>
      <c r="M47" s="78"/>
    </row>
    <row r="48" spans="1:13" ht="12" customHeight="1">
      <c r="A48" s="57" t="s">
        <v>89</v>
      </c>
      <c r="B48" s="47" t="s">
        <v>0</v>
      </c>
      <c r="C48" s="47" t="s">
        <v>1</v>
      </c>
      <c r="D48" s="47" t="s">
        <v>2</v>
      </c>
      <c r="E48" s="47" t="s">
        <v>3</v>
      </c>
      <c r="F48" s="58" t="s">
        <v>4</v>
      </c>
      <c r="G48" s="78"/>
      <c r="H48" s="662" t="s">
        <v>122</v>
      </c>
      <c r="I48" s="663"/>
      <c r="J48" s="663"/>
      <c r="K48" s="663"/>
      <c r="L48" s="663"/>
      <c r="M48" s="664"/>
    </row>
    <row r="49" spans="1:13" ht="12" customHeight="1">
      <c r="A49" s="57" t="s">
        <v>559</v>
      </c>
      <c r="B49" s="67" t="s">
        <v>485</v>
      </c>
      <c r="C49" s="68">
        <v>0</v>
      </c>
      <c r="D49" s="68">
        <v>2</v>
      </c>
      <c r="E49" s="68">
        <v>1</v>
      </c>
      <c r="F49" s="69">
        <v>2</v>
      </c>
      <c r="G49" s="78"/>
      <c r="H49" s="184" t="s">
        <v>89</v>
      </c>
      <c r="I49" s="185" t="s">
        <v>0</v>
      </c>
      <c r="J49" s="185" t="s">
        <v>1</v>
      </c>
      <c r="K49" s="185" t="s">
        <v>2</v>
      </c>
      <c r="L49" s="185" t="s">
        <v>3</v>
      </c>
      <c r="M49" s="186" t="s">
        <v>4</v>
      </c>
    </row>
    <row r="50" spans="1:13" ht="12" customHeight="1">
      <c r="A50" s="57" t="s">
        <v>560</v>
      </c>
      <c r="B50" s="67" t="s">
        <v>481</v>
      </c>
      <c r="C50" s="68">
        <v>2</v>
      </c>
      <c r="D50" s="68">
        <v>2</v>
      </c>
      <c r="E50" s="68">
        <v>3</v>
      </c>
      <c r="F50" s="69">
        <v>5</v>
      </c>
      <c r="G50" s="78"/>
      <c r="H50" s="184" t="s">
        <v>542</v>
      </c>
      <c r="I50" s="228" t="s">
        <v>563</v>
      </c>
      <c r="J50" s="229">
        <v>2</v>
      </c>
      <c r="K50" s="229">
        <v>2</v>
      </c>
      <c r="L50" s="229">
        <v>3</v>
      </c>
      <c r="M50" s="230">
        <v>5</v>
      </c>
    </row>
    <row r="51" spans="1:13" ht="12" customHeight="1">
      <c r="A51" s="57" t="s">
        <v>561</v>
      </c>
      <c r="B51" s="67" t="s">
        <v>482</v>
      </c>
      <c r="C51" s="68">
        <v>2</v>
      </c>
      <c r="D51" s="68">
        <v>0</v>
      </c>
      <c r="E51" s="68">
        <v>2</v>
      </c>
      <c r="F51" s="69">
        <v>3</v>
      </c>
      <c r="G51" s="78"/>
      <c r="H51" s="184" t="s">
        <v>543</v>
      </c>
      <c r="I51" s="228" t="s">
        <v>564</v>
      </c>
      <c r="J51" s="229">
        <v>2</v>
      </c>
      <c r="K51" s="229">
        <v>2</v>
      </c>
      <c r="L51" s="229">
        <v>3</v>
      </c>
      <c r="M51" s="230">
        <v>5</v>
      </c>
    </row>
    <row r="52" spans="1:13" ht="12" customHeight="1">
      <c r="A52" s="57" t="s">
        <v>562</v>
      </c>
      <c r="B52" s="67" t="s">
        <v>483</v>
      </c>
      <c r="C52" s="68" t="s">
        <v>478</v>
      </c>
      <c r="D52" s="68" t="s">
        <v>484</v>
      </c>
      <c r="E52" s="68" t="s">
        <v>479</v>
      </c>
      <c r="F52" s="69">
        <v>5</v>
      </c>
      <c r="G52" s="78"/>
      <c r="H52" s="184" t="s">
        <v>544</v>
      </c>
      <c r="I52" s="228" t="s">
        <v>565</v>
      </c>
      <c r="J52" s="229">
        <v>2</v>
      </c>
      <c r="K52" s="229">
        <v>0</v>
      </c>
      <c r="L52" s="229">
        <v>2</v>
      </c>
      <c r="M52" s="230">
        <v>3</v>
      </c>
    </row>
    <row r="53" spans="1:13" ht="12" customHeight="1">
      <c r="A53" s="677" t="s">
        <v>1194</v>
      </c>
      <c r="B53" s="678"/>
      <c r="C53" s="68">
        <v>2</v>
      </c>
      <c r="D53" s="68">
        <v>0</v>
      </c>
      <c r="E53" s="68">
        <v>2</v>
      </c>
      <c r="F53" s="69">
        <v>3</v>
      </c>
      <c r="G53" s="78"/>
      <c r="H53" s="184" t="s">
        <v>545</v>
      </c>
      <c r="I53" s="228" t="s">
        <v>485</v>
      </c>
      <c r="J53" s="229">
        <v>0</v>
      </c>
      <c r="K53" s="229">
        <v>2</v>
      </c>
      <c r="L53" s="229">
        <v>1</v>
      </c>
      <c r="M53" s="230">
        <v>2</v>
      </c>
    </row>
    <row r="54" spans="1:13" ht="12" customHeight="1">
      <c r="A54" s="677" t="s">
        <v>1197</v>
      </c>
      <c r="B54" s="678"/>
      <c r="C54" s="68">
        <v>2</v>
      </c>
      <c r="D54" s="68">
        <v>0</v>
      </c>
      <c r="E54" s="68">
        <v>2</v>
      </c>
      <c r="F54" s="69">
        <v>3</v>
      </c>
      <c r="G54" s="78"/>
      <c r="H54" s="668" t="s">
        <v>1194</v>
      </c>
      <c r="I54" s="597"/>
      <c r="J54" s="229">
        <v>2</v>
      </c>
      <c r="K54" s="229">
        <v>0</v>
      </c>
      <c r="L54" s="229">
        <v>2</v>
      </c>
      <c r="M54" s="230">
        <v>3</v>
      </c>
    </row>
    <row r="55" spans="1:13" ht="12" customHeight="1">
      <c r="A55" s="677" t="s">
        <v>1189</v>
      </c>
      <c r="B55" s="678"/>
      <c r="C55" s="68">
        <v>2</v>
      </c>
      <c r="D55" s="68">
        <v>0</v>
      </c>
      <c r="E55" s="68">
        <v>2</v>
      </c>
      <c r="F55" s="69">
        <v>3</v>
      </c>
      <c r="G55" s="78"/>
      <c r="H55" s="668" t="s">
        <v>1197</v>
      </c>
      <c r="I55" s="597"/>
      <c r="J55" s="229">
        <v>2</v>
      </c>
      <c r="K55" s="229">
        <v>0</v>
      </c>
      <c r="L55" s="229">
        <v>2</v>
      </c>
      <c r="M55" s="230">
        <v>3</v>
      </c>
    </row>
    <row r="56" spans="1:13" ht="12" customHeight="1">
      <c r="A56" s="677" t="s">
        <v>1190</v>
      </c>
      <c r="B56" s="678"/>
      <c r="C56" s="68">
        <v>2</v>
      </c>
      <c r="D56" s="68">
        <v>0</v>
      </c>
      <c r="E56" s="68">
        <v>2</v>
      </c>
      <c r="F56" s="69">
        <v>3</v>
      </c>
      <c r="G56" s="78"/>
      <c r="H56" s="668" t="s">
        <v>1189</v>
      </c>
      <c r="I56" s="597"/>
      <c r="J56" s="229">
        <v>2</v>
      </c>
      <c r="K56" s="229">
        <v>0</v>
      </c>
      <c r="L56" s="229">
        <v>2</v>
      </c>
      <c r="M56" s="230">
        <v>3</v>
      </c>
    </row>
    <row r="57" spans="1:13" ht="12" customHeight="1">
      <c r="A57" s="677" t="s">
        <v>1191</v>
      </c>
      <c r="B57" s="678"/>
      <c r="C57" s="68">
        <v>2</v>
      </c>
      <c r="D57" s="68">
        <v>0</v>
      </c>
      <c r="E57" s="68">
        <v>2</v>
      </c>
      <c r="F57" s="69">
        <v>3</v>
      </c>
      <c r="G57" s="78"/>
      <c r="H57" s="668" t="s">
        <v>1190</v>
      </c>
      <c r="I57" s="597"/>
      <c r="J57" s="229">
        <v>2</v>
      </c>
      <c r="K57" s="229">
        <v>0</v>
      </c>
      <c r="L57" s="229">
        <v>2</v>
      </c>
      <c r="M57" s="230">
        <v>3</v>
      </c>
    </row>
    <row r="58" spans="1:13" ht="12" customHeight="1">
      <c r="A58" s="669" t="s">
        <v>152</v>
      </c>
      <c r="B58" s="670"/>
      <c r="C58" s="47">
        <v>16</v>
      </c>
      <c r="D58" s="47">
        <v>6</v>
      </c>
      <c r="E58" s="47">
        <v>19</v>
      </c>
      <c r="F58" s="58">
        <v>30</v>
      </c>
      <c r="G58" s="78"/>
      <c r="H58" s="668" t="s">
        <v>1191</v>
      </c>
      <c r="I58" s="597"/>
      <c r="J58" s="229">
        <v>2</v>
      </c>
      <c r="K58" s="229">
        <v>0</v>
      </c>
      <c r="L58" s="229">
        <v>2</v>
      </c>
      <c r="M58" s="230">
        <v>3</v>
      </c>
    </row>
    <row r="59" spans="1:13" ht="12" customHeight="1">
      <c r="A59" s="93"/>
      <c r="B59" s="47"/>
      <c r="C59" s="47"/>
      <c r="D59" s="47"/>
      <c r="E59" s="47"/>
      <c r="F59" s="58"/>
      <c r="G59" s="78"/>
      <c r="H59" s="675" t="s">
        <v>152</v>
      </c>
      <c r="I59" s="676"/>
      <c r="J59" s="185">
        <v>16</v>
      </c>
      <c r="K59" s="185">
        <v>6</v>
      </c>
      <c r="L59" s="185">
        <v>19</v>
      </c>
      <c r="M59" s="186">
        <v>30</v>
      </c>
    </row>
    <row r="60" spans="1:13" ht="12" customHeight="1">
      <c r="A60" s="659" t="s">
        <v>123</v>
      </c>
      <c r="B60" s="660"/>
      <c r="C60" s="660"/>
      <c r="D60" s="660"/>
      <c r="E60" s="660"/>
      <c r="F60" s="661"/>
      <c r="G60" s="78"/>
      <c r="H60" s="656" t="s">
        <v>124</v>
      </c>
      <c r="I60" s="657"/>
      <c r="J60" s="657"/>
      <c r="K60" s="657"/>
      <c r="L60" s="657"/>
      <c r="M60" s="658"/>
    </row>
    <row r="61" spans="1:13" ht="12" customHeight="1">
      <c r="A61" s="57" t="s">
        <v>89</v>
      </c>
      <c r="B61" s="47" t="s">
        <v>0</v>
      </c>
      <c r="C61" s="47" t="s">
        <v>1</v>
      </c>
      <c r="D61" s="47" t="s">
        <v>2</v>
      </c>
      <c r="E61" s="47" t="s">
        <v>3</v>
      </c>
      <c r="F61" s="58" t="s">
        <v>4</v>
      </c>
      <c r="G61" s="78"/>
      <c r="H61" s="184" t="s">
        <v>89</v>
      </c>
      <c r="I61" s="185" t="s">
        <v>0</v>
      </c>
      <c r="J61" s="185" t="s">
        <v>1</v>
      </c>
      <c r="K61" s="185" t="s">
        <v>2</v>
      </c>
      <c r="L61" s="185" t="s">
        <v>3</v>
      </c>
      <c r="M61" s="186" t="s">
        <v>4</v>
      </c>
    </row>
    <row r="62" spans="1:17" ht="12" customHeight="1">
      <c r="A62" s="57" t="s">
        <v>552</v>
      </c>
      <c r="B62" s="67" t="s">
        <v>1004</v>
      </c>
      <c r="C62" s="68">
        <v>2</v>
      </c>
      <c r="D62" s="68">
        <v>0</v>
      </c>
      <c r="E62" s="68">
        <v>2</v>
      </c>
      <c r="F62" s="69">
        <v>3</v>
      </c>
      <c r="G62" s="78"/>
      <c r="H62" s="184" t="s">
        <v>546</v>
      </c>
      <c r="I62" s="228" t="s">
        <v>999</v>
      </c>
      <c r="J62" s="229">
        <v>2</v>
      </c>
      <c r="K62" s="229">
        <v>0</v>
      </c>
      <c r="L62" s="229">
        <v>2</v>
      </c>
      <c r="M62" s="230">
        <v>3</v>
      </c>
      <c r="Q62" s="377"/>
    </row>
    <row r="63" spans="1:13" ht="9.75" customHeight="1">
      <c r="A63" s="57" t="s">
        <v>553</v>
      </c>
      <c r="B63" s="67" t="s">
        <v>1005</v>
      </c>
      <c r="C63" s="68" t="s">
        <v>478</v>
      </c>
      <c r="D63" s="68" t="s">
        <v>486</v>
      </c>
      <c r="E63" s="68" t="s">
        <v>484</v>
      </c>
      <c r="F63" s="69">
        <v>3</v>
      </c>
      <c r="G63" s="78"/>
      <c r="H63" s="184" t="s">
        <v>547</v>
      </c>
      <c r="I63" s="228" t="s">
        <v>1003</v>
      </c>
      <c r="J63" s="229">
        <v>2</v>
      </c>
      <c r="K63" s="229">
        <v>0</v>
      </c>
      <c r="L63" s="229">
        <v>2</v>
      </c>
      <c r="M63" s="230">
        <v>3</v>
      </c>
    </row>
    <row r="64" spans="1:13" ht="9.75" customHeight="1">
      <c r="A64" s="57" t="s">
        <v>554</v>
      </c>
      <c r="B64" s="67" t="s">
        <v>1006</v>
      </c>
      <c r="C64" s="68">
        <v>2</v>
      </c>
      <c r="D64" s="68">
        <v>0</v>
      </c>
      <c r="E64" s="68">
        <v>2</v>
      </c>
      <c r="F64" s="69">
        <v>3</v>
      </c>
      <c r="G64" s="78"/>
      <c r="H64" s="184" t="s">
        <v>548</v>
      </c>
      <c r="I64" s="228" t="s">
        <v>1011</v>
      </c>
      <c r="J64" s="229">
        <v>2</v>
      </c>
      <c r="K64" s="229">
        <v>0</v>
      </c>
      <c r="L64" s="229">
        <v>2</v>
      </c>
      <c r="M64" s="230">
        <v>3</v>
      </c>
    </row>
    <row r="65" spans="1:13" ht="9.75" customHeight="1">
      <c r="A65" s="57" t="s">
        <v>555</v>
      </c>
      <c r="B65" s="67" t="s">
        <v>1007</v>
      </c>
      <c r="C65" s="68">
        <v>2</v>
      </c>
      <c r="D65" s="68">
        <v>0</v>
      </c>
      <c r="E65" s="68">
        <v>2</v>
      </c>
      <c r="F65" s="69">
        <v>3</v>
      </c>
      <c r="G65" s="78"/>
      <c r="H65" s="184" t="s">
        <v>549</v>
      </c>
      <c r="I65" s="228" t="s">
        <v>1000</v>
      </c>
      <c r="J65" s="229">
        <v>2</v>
      </c>
      <c r="K65" s="229">
        <v>0</v>
      </c>
      <c r="L65" s="229">
        <v>2</v>
      </c>
      <c r="M65" s="230">
        <v>3</v>
      </c>
    </row>
    <row r="66" spans="1:13" ht="12" customHeight="1">
      <c r="A66" s="57" t="s">
        <v>556</v>
      </c>
      <c r="B66" s="67" t="s">
        <v>1008</v>
      </c>
      <c r="C66" s="68">
        <v>2</v>
      </c>
      <c r="D66" s="68">
        <v>0</v>
      </c>
      <c r="E66" s="68">
        <v>2</v>
      </c>
      <c r="F66" s="69">
        <v>3</v>
      </c>
      <c r="G66" s="78"/>
      <c r="H66" s="184" t="s">
        <v>550</v>
      </c>
      <c r="I66" s="228" t="s">
        <v>1002</v>
      </c>
      <c r="J66" s="229">
        <v>2</v>
      </c>
      <c r="K66" s="229">
        <v>0</v>
      </c>
      <c r="L66" s="229">
        <v>2</v>
      </c>
      <c r="M66" s="230">
        <v>3</v>
      </c>
    </row>
    <row r="67" spans="1:13" ht="10.5" customHeight="1" thickBot="1">
      <c r="A67" s="57" t="s">
        <v>557</v>
      </c>
      <c r="B67" s="67" t="s">
        <v>1187</v>
      </c>
      <c r="C67" s="68" t="s">
        <v>484</v>
      </c>
      <c r="D67" s="68" t="s">
        <v>487</v>
      </c>
      <c r="E67" s="68">
        <v>2</v>
      </c>
      <c r="F67" s="69">
        <v>3</v>
      </c>
      <c r="G67" s="78"/>
      <c r="H67" s="233" t="s">
        <v>551</v>
      </c>
      <c r="I67" s="228" t="s">
        <v>1001</v>
      </c>
      <c r="J67" s="235" t="s">
        <v>478</v>
      </c>
      <c r="K67" s="235" t="s">
        <v>486</v>
      </c>
      <c r="L67" s="235">
        <v>2</v>
      </c>
      <c r="M67" s="236">
        <v>3</v>
      </c>
    </row>
    <row r="68" spans="1:13" ht="12" customHeight="1" thickBot="1">
      <c r="A68" s="72" t="s">
        <v>558</v>
      </c>
      <c r="B68" s="73" t="s">
        <v>1009</v>
      </c>
      <c r="C68" s="74" t="s">
        <v>484</v>
      </c>
      <c r="D68" s="74" t="s">
        <v>487</v>
      </c>
      <c r="E68" s="74">
        <v>2</v>
      </c>
      <c r="F68" s="75">
        <v>3</v>
      </c>
      <c r="G68" s="78"/>
      <c r="H68" s="233" t="s">
        <v>1414</v>
      </c>
      <c r="I68" s="234" t="s">
        <v>1010</v>
      </c>
      <c r="J68" s="235" t="s">
        <v>478</v>
      </c>
      <c r="K68" s="235" t="s">
        <v>486</v>
      </c>
      <c r="L68" s="235">
        <v>2</v>
      </c>
      <c r="M68" s="236">
        <v>3</v>
      </c>
    </row>
    <row r="69" spans="7:13" ht="6" customHeight="1">
      <c r="G69" s="78"/>
      <c r="H69" s="78"/>
      <c r="I69" s="78"/>
      <c r="J69" s="78"/>
      <c r="K69" s="78"/>
      <c r="L69" s="78"/>
      <c r="M69" s="78"/>
    </row>
    <row r="70" spans="7:13" ht="21" customHeight="1">
      <c r="G70" s="78"/>
      <c r="H70" s="611" t="s">
        <v>1423</v>
      </c>
      <c r="I70" s="611"/>
      <c r="J70" s="611"/>
      <c r="K70" s="611"/>
      <c r="L70" s="611"/>
      <c r="M70" s="611"/>
    </row>
    <row r="71" spans="7:13" ht="9.75" customHeight="1">
      <c r="G71" s="78"/>
      <c r="H71" s="410" t="s">
        <v>89</v>
      </c>
      <c r="I71" s="411" t="s">
        <v>0</v>
      </c>
      <c r="J71" s="412" t="s">
        <v>1</v>
      </c>
      <c r="K71" s="412" t="s">
        <v>2</v>
      </c>
      <c r="L71" s="412" t="s">
        <v>3</v>
      </c>
      <c r="M71" s="412" t="s">
        <v>4</v>
      </c>
    </row>
    <row r="72" spans="8:13" ht="10.5" customHeight="1">
      <c r="H72" s="413" t="s">
        <v>545</v>
      </c>
      <c r="I72" s="414" t="s">
        <v>1429</v>
      </c>
      <c r="J72" s="415">
        <v>0</v>
      </c>
      <c r="K72" s="415">
        <v>2</v>
      </c>
      <c r="L72" s="415">
        <v>1</v>
      </c>
      <c r="M72" s="415">
        <v>2</v>
      </c>
    </row>
    <row r="73" spans="8:13" ht="9" customHeight="1">
      <c r="H73" s="413" t="s">
        <v>1428</v>
      </c>
      <c r="I73" s="414" t="s">
        <v>1422</v>
      </c>
      <c r="J73" s="415">
        <v>0</v>
      </c>
      <c r="K73" s="415">
        <v>0</v>
      </c>
      <c r="L73" s="415">
        <v>0</v>
      </c>
      <c r="M73" s="415">
        <v>28</v>
      </c>
    </row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37">
    <mergeCell ref="H57:I57"/>
    <mergeCell ref="H54:I54"/>
    <mergeCell ref="A32:B32"/>
    <mergeCell ref="A33:B33"/>
    <mergeCell ref="A34:B34"/>
    <mergeCell ref="H33:I33"/>
    <mergeCell ref="H32:I32"/>
    <mergeCell ref="H13:I13"/>
    <mergeCell ref="H35:I35"/>
    <mergeCell ref="H59:I59"/>
    <mergeCell ref="A58:B58"/>
    <mergeCell ref="A53:B53"/>
    <mergeCell ref="A54:B54"/>
    <mergeCell ref="A55:B55"/>
    <mergeCell ref="A56:B56"/>
    <mergeCell ref="A57:B57"/>
    <mergeCell ref="H58:I58"/>
    <mergeCell ref="A2:F2"/>
    <mergeCell ref="H2:M2"/>
    <mergeCell ref="H56:I56"/>
    <mergeCell ref="H55:I55"/>
    <mergeCell ref="A35:B35"/>
    <mergeCell ref="H24:I24"/>
    <mergeCell ref="A24:B24"/>
    <mergeCell ref="H34:I34"/>
    <mergeCell ref="A13:B13"/>
    <mergeCell ref="H26:M26"/>
    <mergeCell ref="H70:M70"/>
    <mergeCell ref="H60:M60"/>
    <mergeCell ref="A60:F60"/>
    <mergeCell ref="H15:M15"/>
    <mergeCell ref="A15:F15"/>
    <mergeCell ref="A26:F26"/>
    <mergeCell ref="H36:M36"/>
    <mergeCell ref="A36:F36"/>
    <mergeCell ref="A47:F47"/>
    <mergeCell ref="H48:M48"/>
  </mergeCells>
  <printOptions/>
  <pageMargins left="0" right="0" top="0" bottom="0.1968503937007874" header="0.11811023622047245" footer="0.11811023622047245"/>
  <pageSetup blackAndWhite="1" horizontalDpi="600" verticalDpi="600" orientation="portrait" paperSize="9" r:id="rId1"/>
  <headerFooter alignWithMargins="0">
    <oddFooter>&amp;R&amp;"Arial Tur,İtalik"-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M75"/>
  <sheetViews>
    <sheetView zoomScale="115" zoomScaleNormal="115" zoomScalePageLayoutView="0" workbookViewId="0" topLeftCell="A67">
      <selection activeCell="A16" sqref="A16:F16"/>
    </sheetView>
  </sheetViews>
  <sheetFormatPr defaultColWidth="9.00390625" defaultRowHeight="12.75"/>
  <cols>
    <col min="1" max="1" width="8.00390625" style="8" customWidth="1"/>
    <col min="2" max="2" width="31.00390625" style="1" customWidth="1"/>
    <col min="3" max="5" width="2.625" style="0" customWidth="1"/>
    <col min="6" max="6" width="4.375" style="5" customWidth="1"/>
    <col min="7" max="7" width="1.25" style="0" customWidth="1"/>
    <col min="8" max="8" width="8.00390625" style="6" customWidth="1"/>
    <col min="9" max="9" width="29.875" style="0" customWidth="1"/>
    <col min="10" max="12" width="2.625" style="0" customWidth="1"/>
    <col min="13" max="13" width="4.375" style="0" customWidth="1"/>
  </cols>
  <sheetData>
    <row r="1" spans="1:13" ht="14.25" customHeight="1" thickBot="1">
      <c r="A1" s="690" t="s">
        <v>1410</v>
      </c>
      <c r="B1" s="690"/>
      <c r="C1" s="690"/>
      <c r="D1" s="690"/>
      <c r="E1" s="690"/>
      <c r="F1" s="690"/>
      <c r="G1" s="423"/>
      <c r="H1" s="424"/>
      <c r="I1" s="423"/>
      <c r="J1" s="423"/>
      <c r="K1" s="423"/>
      <c r="L1" s="423"/>
      <c r="M1" s="425" t="s">
        <v>1140</v>
      </c>
    </row>
    <row r="2" spans="1:13" ht="12" customHeight="1">
      <c r="A2" s="679" t="s">
        <v>90</v>
      </c>
      <c r="B2" s="680"/>
      <c r="C2" s="680"/>
      <c r="D2" s="680"/>
      <c r="E2" s="680"/>
      <c r="F2" s="681"/>
      <c r="G2" s="197"/>
      <c r="H2" s="693" t="s">
        <v>91</v>
      </c>
      <c r="I2" s="694"/>
      <c r="J2" s="694"/>
      <c r="K2" s="694"/>
      <c r="L2" s="694"/>
      <c r="M2" s="695"/>
    </row>
    <row r="3" spans="1:13" ht="12" customHeight="1">
      <c r="A3" s="31" t="s">
        <v>89</v>
      </c>
      <c r="B3" s="23" t="s">
        <v>0</v>
      </c>
      <c r="C3" s="23" t="s">
        <v>1</v>
      </c>
      <c r="D3" s="23" t="s">
        <v>2</v>
      </c>
      <c r="E3" s="23" t="s">
        <v>3</v>
      </c>
      <c r="F3" s="32" t="s">
        <v>4</v>
      </c>
      <c r="G3" s="89"/>
      <c r="H3" s="33" t="s">
        <v>89</v>
      </c>
      <c r="I3" s="21" t="s">
        <v>0</v>
      </c>
      <c r="J3" s="21" t="s">
        <v>1</v>
      </c>
      <c r="K3" s="21" t="s">
        <v>2</v>
      </c>
      <c r="L3" s="21" t="s">
        <v>3</v>
      </c>
      <c r="M3" s="34" t="s">
        <v>4</v>
      </c>
    </row>
    <row r="4" spans="1:13" ht="9.75" customHeight="1">
      <c r="A4" s="426" t="s">
        <v>640</v>
      </c>
      <c r="B4" s="281" t="s">
        <v>622</v>
      </c>
      <c r="C4" s="358">
        <v>2</v>
      </c>
      <c r="D4" s="358">
        <v>2</v>
      </c>
      <c r="E4" s="358">
        <v>3</v>
      </c>
      <c r="F4" s="427">
        <v>4</v>
      </c>
      <c r="G4" s="99"/>
      <c r="H4" s="428" t="s">
        <v>668</v>
      </c>
      <c r="I4" s="429" t="s">
        <v>628</v>
      </c>
      <c r="J4" s="430">
        <v>2</v>
      </c>
      <c r="K4" s="430">
        <v>2</v>
      </c>
      <c r="L4" s="430">
        <v>3</v>
      </c>
      <c r="M4" s="431">
        <v>4</v>
      </c>
    </row>
    <row r="5" spans="1:13" s="2" customFormat="1" ht="12" customHeight="1">
      <c r="A5" s="426" t="s">
        <v>641</v>
      </c>
      <c r="B5" s="281" t="s">
        <v>623</v>
      </c>
      <c r="C5" s="358">
        <v>2</v>
      </c>
      <c r="D5" s="358">
        <v>2</v>
      </c>
      <c r="E5" s="358">
        <v>3</v>
      </c>
      <c r="F5" s="427">
        <v>4</v>
      </c>
      <c r="G5" s="17"/>
      <c r="H5" s="428" t="s">
        <v>669</v>
      </c>
      <c r="I5" s="429" t="s">
        <v>12</v>
      </c>
      <c r="J5" s="430">
        <v>2</v>
      </c>
      <c r="K5" s="430">
        <v>2</v>
      </c>
      <c r="L5" s="430">
        <v>3</v>
      </c>
      <c r="M5" s="431">
        <v>4</v>
      </c>
    </row>
    <row r="6" spans="1:13" s="2" customFormat="1" ht="12" customHeight="1">
      <c r="A6" s="426" t="s">
        <v>642</v>
      </c>
      <c r="B6" s="281" t="s">
        <v>462</v>
      </c>
      <c r="C6" s="358">
        <v>2</v>
      </c>
      <c r="D6" s="358">
        <v>0</v>
      </c>
      <c r="E6" s="358">
        <v>2</v>
      </c>
      <c r="F6" s="427">
        <v>2</v>
      </c>
      <c r="G6" s="18"/>
      <c r="H6" s="428" t="s">
        <v>670</v>
      </c>
      <c r="I6" s="429" t="s">
        <v>372</v>
      </c>
      <c r="J6" s="430">
        <v>2</v>
      </c>
      <c r="K6" s="430">
        <v>2</v>
      </c>
      <c r="L6" s="430">
        <v>3</v>
      </c>
      <c r="M6" s="431">
        <v>4</v>
      </c>
    </row>
    <row r="7" spans="1:13" s="2" customFormat="1" ht="12" customHeight="1">
      <c r="A7" s="426" t="s">
        <v>643</v>
      </c>
      <c r="B7" s="281" t="s">
        <v>6</v>
      </c>
      <c r="C7" s="358">
        <v>4</v>
      </c>
      <c r="D7" s="358">
        <v>0</v>
      </c>
      <c r="E7" s="358">
        <v>4</v>
      </c>
      <c r="F7" s="427">
        <v>4</v>
      </c>
      <c r="G7" s="18"/>
      <c r="H7" s="428" t="s">
        <v>672</v>
      </c>
      <c r="I7" s="429" t="s">
        <v>32</v>
      </c>
      <c r="J7" s="430">
        <v>2</v>
      </c>
      <c r="K7" s="430">
        <v>2</v>
      </c>
      <c r="L7" s="430">
        <v>3</v>
      </c>
      <c r="M7" s="431">
        <v>4</v>
      </c>
    </row>
    <row r="8" spans="1:13" s="2" customFormat="1" ht="12" customHeight="1">
      <c r="A8" s="426" t="s">
        <v>644</v>
      </c>
      <c r="B8" s="281" t="s">
        <v>1402</v>
      </c>
      <c r="C8" s="358">
        <v>2</v>
      </c>
      <c r="D8" s="358">
        <v>2</v>
      </c>
      <c r="E8" s="358">
        <v>3</v>
      </c>
      <c r="F8" s="427">
        <v>4</v>
      </c>
      <c r="G8" s="18"/>
      <c r="H8" s="428" t="s">
        <v>674</v>
      </c>
      <c r="I8" s="429" t="s">
        <v>19</v>
      </c>
      <c r="J8" s="432">
        <v>2</v>
      </c>
      <c r="K8" s="430">
        <v>0</v>
      </c>
      <c r="L8" s="430">
        <v>2</v>
      </c>
      <c r="M8" s="431">
        <v>2</v>
      </c>
    </row>
    <row r="9" spans="1:13" s="2" customFormat="1" ht="12" customHeight="1">
      <c r="A9" s="426" t="s">
        <v>646</v>
      </c>
      <c r="B9" s="281" t="s">
        <v>625</v>
      </c>
      <c r="C9" s="433">
        <v>2</v>
      </c>
      <c r="D9" s="358">
        <v>0</v>
      </c>
      <c r="E9" s="358">
        <v>2</v>
      </c>
      <c r="F9" s="427">
        <v>2</v>
      </c>
      <c r="G9" s="18"/>
      <c r="H9" s="428" t="s">
        <v>675</v>
      </c>
      <c r="I9" s="429" t="s">
        <v>630</v>
      </c>
      <c r="J9" s="432">
        <v>2</v>
      </c>
      <c r="K9" s="432">
        <v>0</v>
      </c>
      <c r="L9" s="432">
        <v>2</v>
      </c>
      <c r="M9" s="431">
        <v>2</v>
      </c>
    </row>
    <row r="10" spans="1:13" s="2" customFormat="1" ht="12" customHeight="1">
      <c r="A10" s="426" t="s">
        <v>647</v>
      </c>
      <c r="B10" s="281" t="s">
        <v>626</v>
      </c>
      <c r="C10" s="433">
        <v>2</v>
      </c>
      <c r="D10" s="433">
        <v>0</v>
      </c>
      <c r="E10" s="433">
        <v>2</v>
      </c>
      <c r="F10" s="427">
        <v>2</v>
      </c>
      <c r="G10" s="18"/>
      <c r="H10" s="428" t="s">
        <v>676</v>
      </c>
      <c r="I10" s="434" t="s">
        <v>17</v>
      </c>
      <c r="J10" s="430">
        <v>2</v>
      </c>
      <c r="K10" s="430">
        <v>0</v>
      </c>
      <c r="L10" s="430">
        <v>2</v>
      </c>
      <c r="M10" s="431">
        <v>2</v>
      </c>
    </row>
    <row r="11" spans="1:13" s="2" customFormat="1" ht="12" customHeight="1">
      <c r="A11" s="426" t="s">
        <v>648</v>
      </c>
      <c r="B11" s="357" t="s">
        <v>627</v>
      </c>
      <c r="C11" s="358">
        <v>2</v>
      </c>
      <c r="D11" s="358">
        <v>0</v>
      </c>
      <c r="E11" s="358">
        <v>2</v>
      </c>
      <c r="F11" s="427">
        <v>2</v>
      </c>
      <c r="G11" s="18"/>
      <c r="H11" s="428" t="s">
        <v>671</v>
      </c>
      <c r="I11" s="429" t="s">
        <v>466</v>
      </c>
      <c r="J11" s="430">
        <v>2</v>
      </c>
      <c r="K11" s="430">
        <v>2</v>
      </c>
      <c r="L11" s="430">
        <v>3</v>
      </c>
      <c r="M11" s="431">
        <v>4</v>
      </c>
    </row>
    <row r="12" spans="1:13" s="2" customFormat="1" ht="12" customHeight="1">
      <c r="A12" s="426" t="s">
        <v>645</v>
      </c>
      <c r="B12" s="281" t="s">
        <v>624</v>
      </c>
      <c r="C12" s="358">
        <v>2</v>
      </c>
      <c r="D12" s="358">
        <v>0</v>
      </c>
      <c r="E12" s="358">
        <v>2</v>
      </c>
      <c r="F12" s="427">
        <v>2</v>
      </c>
      <c r="G12" s="18"/>
      <c r="H12" s="428" t="s">
        <v>673</v>
      </c>
      <c r="I12" s="429" t="s">
        <v>629</v>
      </c>
      <c r="J12" s="430">
        <v>3</v>
      </c>
      <c r="K12" s="430">
        <v>0</v>
      </c>
      <c r="L12" s="430">
        <v>3</v>
      </c>
      <c r="M12" s="431">
        <v>4</v>
      </c>
    </row>
    <row r="13" spans="1:13" s="2" customFormat="1" ht="12" customHeight="1" thickBot="1">
      <c r="A13" s="435" t="s">
        <v>1397</v>
      </c>
      <c r="B13" s="436" t="s">
        <v>1431</v>
      </c>
      <c r="C13" s="437">
        <v>2</v>
      </c>
      <c r="D13" s="437">
        <v>0</v>
      </c>
      <c r="E13" s="437">
        <v>2</v>
      </c>
      <c r="F13" s="438">
        <v>4</v>
      </c>
      <c r="G13" s="18"/>
      <c r="H13" s="595" t="s">
        <v>152</v>
      </c>
      <c r="I13" s="596"/>
      <c r="J13" s="106">
        <v>19</v>
      </c>
      <c r="K13" s="106">
        <v>10</v>
      </c>
      <c r="L13" s="106">
        <v>24</v>
      </c>
      <c r="M13" s="107">
        <v>30</v>
      </c>
    </row>
    <row r="14" spans="1:7" s="2" customFormat="1" ht="12" customHeight="1" thickBot="1">
      <c r="A14" s="589" t="s">
        <v>152</v>
      </c>
      <c r="B14" s="590"/>
      <c r="C14" s="108">
        <v>21</v>
      </c>
      <c r="D14" s="108">
        <v>6</v>
      </c>
      <c r="E14" s="108">
        <v>24</v>
      </c>
      <c r="F14" s="109">
        <v>30</v>
      </c>
      <c r="G14" s="18"/>
    </row>
    <row r="15" s="2" customFormat="1" ht="12" customHeight="1" thickBot="1"/>
    <row r="16" spans="1:13" s="2" customFormat="1" ht="12" customHeight="1" thickBot="1">
      <c r="A16" s="679" t="s">
        <v>92</v>
      </c>
      <c r="B16" s="680"/>
      <c r="C16" s="680"/>
      <c r="D16" s="680"/>
      <c r="E16" s="680"/>
      <c r="F16" s="681"/>
      <c r="G16" s="196"/>
      <c r="H16" s="696" t="s">
        <v>93</v>
      </c>
      <c r="I16" s="697"/>
      <c r="J16" s="697"/>
      <c r="K16" s="697"/>
      <c r="L16" s="697"/>
      <c r="M16" s="698"/>
    </row>
    <row r="17" spans="1:13" s="2" customFormat="1" ht="3" customHeight="1">
      <c r="A17" s="699" t="s">
        <v>92</v>
      </c>
      <c r="B17" s="700"/>
      <c r="C17" s="700"/>
      <c r="D17" s="700"/>
      <c r="E17" s="700"/>
      <c r="F17" s="701"/>
      <c r="G17" s="18"/>
      <c r="H17" s="99"/>
      <c r="I17" s="99"/>
      <c r="J17" s="99"/>
      <c r="K17" s="99"/>
      <c r="L17" s="99"/>
      <c r="M17" s="99"/>
    </row>
    <row r="18" spans="1:13" s="2" customFormat="1" ht="12" customHeight="1">
      <c r="A18" s="25" t="s">
        <v>89</v>
      </c>
      <c r="B18" s="19" t="s">
        <v>0</v>
      </c>
      <c r="C18" s="19" t="s">
        <v>1</v>
      </c>
      <c r="D18" s="19" t="s">
        <v>2</v>
      </c>
      <c r="E18" s="19" t="s">
        <v>3</v>
      </c>
      <c r="F18" s="26" t="s">
        <v>4</v>
      </c>
      <c r="G18" s="17"/>
      <c r="H18" s="29" t="s">
        <v>89</v>
      </c>
      <c r="I18" s="20" t="s">
        <v>0</v>
      </c>
      <c r="J18" s="20" t="s">
        <v>1</v>
      </c>
      <c r="K18" s="20" t="s">
        <v>2</v>
      </c>
      <c r="L18" s="20" t="s">
        <v>3</v>
      </c>
      <c r="M18" s="30" t="s">
        <v>4</v>
      </c>
    </row>
    <row r="19" spans="1:13" s="2" customFormat="1" ht="12" customHeight="1">
      <c r="A19" s="426" t="s">
        <v>649</v>
      </c>
      <c r="B19" s="289" t="s">
        <v>181</v>
      </c>
      <c r="C19" s="358">
        <v>2</v>
      </c>
      <c r="D19" s="358">
        <v>0</v>
      </c>
      <c r="E19" s="358">
        <v>2</v>
      </c>
      <c r="F19" s="427">
        <v>3</v>
      </c>
      <c r="G19" s="17"/>
      <c r="H19" s="428" t="s">
        <v>660</v>
      </c>
      <c r="I19" s="429" t="s">
        <v>639</v>
      </c>
      <c r="J19" s="430">
        <v>2</v>
      </c>
      <c r="K19" s="430">
        <v>0</v>
      </c>
      <c r="L19" s="430">
        <v>2</v>
      </c>
      <c r="M19" s="431">
        <v>3</v>
      </c>
    </row>
    <row r="20" spans="1:13" s="2" customFormat="1" ht="12" customHeight="1">
      <c r="A20" s="426" t="s">
        <v>650</v>
      </c>
      <c r="B20" s="289" t="s">
        <v>37</v>
      </c>
      <c r="C20" s="358">
        <v>3</v>
      </c>
      <c r="D20" s="358">
        <v>0</v>
      </c>
      <c r="E20" s="358">
        <v>3</v>
      </c>
      <c r="F20" s="427">
        <v>4</v>
      </c>
      <c r="G20" s="18"/>
      <c r="H20" s="428" t="s">
        <v>656</v>
      </c>
      <c r="I20" s="429" t="s">
        <v>635</v>
      </c>
      <c r="J20" s="430">
        <v>2</v>
      </c>
      <c r="K20" s="430">
        <v>2</v>
      </c>
      <c r="L20" s="430">
        <v>3</v>
      </c>
      <c r="M20" s="431">
        <v>5</v>
      </c>
    </row>
    <row r="21" spans="1:13" s="2" customFormat="1" ht="12" customHeight="1">
      <c r="A21" s="426" t="s">
        <v>652</v>
      </c>
      <c r="B21" s="289" t="s">
        <v>631</v>
      </c>
      <c r="C21" s="358">
        <v>2</v>
      </c>
      <c r="D21" s="358">
        <v>0</v>
      </c>
      <c r="E21" s="358">
        <v>2</v>
      </c>
      <c r="F21" s="427">
        <v>3</v>
      </c>
      <c r="G21" s="18"/>
      <c r="H21" s="428" t="s">
        <v>658</v>
      </c>
      <c r="I21" s="429" t="s">
        <v>637</v>
      </c>
      <c r="J21" s="430">
        <v>2</v>
      </c>
      <c r="K21" s="430">
        <v>2</v>
      </c>
      <c r="L21" s="430">
        <v>3</v>
      </c>
      <c r="M21" s="431">
        <v>5</v>
      </c>
    </row>
    <row r="22" spans="1:13" s="2" customFormat="1" ht="12" customHeight="1">
      <c r="A22" s="426" t="s">
        <v>651</v>
      </c>
      <c r="B22" s="289" t="s">
        <v>183</v>
      </c>
      <c r="C22" s="358">
        <v>3</v>
      </c>
      <c r="D22" s="358">
        <v>0</v>
      </c>
      <c r="E22" s="358">
        <v>3</v>
      </c>
      <c r="F22" s="427">
        <v>4</v>
      </c>
      <c r="G22" s="18"/>
      <c r="H22" s="428" t="s">
        <v>655</v>
      </c>
      <c r="I22" s="429" t="s">
        <v>634</v>
      </c>
      <c r="J22" s="430">
        <v>2</v>
      </c>
      <c r="K22" s="430">
        <v>2</v>
      </c>
      <c r="L22" s="430">
        <v>3</v>
      </c>
      <c r="M22" s="431">
        <v>5</v>
      </c>
    </row>
    <row r="23" spans="1:13" s="2" customFormat="1" ht="12" customHeight="1">
      <c r="A23" s="426" t="s">
        <v>653</v>
      </c>
      <c r="B23" s="289" t="s">
        <v>632</v>
      </c>
      <c r="C23" s="358">
        <v>3</v>
      </c>
      <c r="D23" s="358">
        <v>0</v>
      </c>
      <c r="E23" s="358">
        <v>3</v>
      </c>
      <c r="F23" s="427">
        <v>4</v>
      </c>
      <c r="G23" s="18"/>
      <c r="H23" s="428" t="s">
        <v>657</v>
      </c>
      <c r="I23" s="429" t="s">
        <v>636</v>
      </c>
      <c r="J23" s="430">
        <v>2</v>
      </c>
      <c r="K23" s="430">
        <v>0</v>
      </c>
      <c r="L23" s="430">
        <v>2</v>
      </c>
      <c r="M23" s="431">
        <v>3</v>
      </c>
    </row>
    <row r="24" spans="1:13" s="2" customFormat="1" ht="12" customHeight="1">
      <c r="A24" s="426" t="s">
        <v>654</v>
      </c>
      <c r="B24" s="289" t="s">
        <v>633</v>
      </c>
      <c r="C24" s="358">
        <v>2</v>
      </c>
      <c r="D24" s="358">
        <v>0</v>
      </c>
      <c r="E24" s="358">
        <v>2</v>
      </c>
      <c r="F24" s="427">
        <v>4</v>
      </c>
      <c r="G24" s="18"/>
      <c r="H24" s="428" t="s">
        <v>659</v>
      </c>
      <c r="I24" s="429" t="s">
        <v>638</v>
      </c>
      <c r="J24" s="430">
        <v>2</v>
      </c>
      <c r="K24" s="430">
        <v>0</v>
      </c>
      <c r="L24" s="430">
        <v>2</v>
      </c>
      <c r="M24" s="439">
        <v>3</v>
      </c>
    </row>
    <row r="25" spans="1:13" s="2" customFormat="1" ht="12" customHeight="1">
      <c r="A25" s="682" t="s">
        <v>1263</v>
      </c>
      <c r="B25" s="683"/>
      <c r="C25" s="358">
        <v>2</v>
      </c>
      <c r="D25" s="358">
        <v>2</v>
      </c>
      <c r="E25" s="358">
        <v>3</v>
      </c>
      <c r="F25" s="427">
        <v>5</v>
      </c>
      <c r="G25" s="18"/>
      <c r="H25" s="702" t="s">
        <v>1265</v>
      </c>
      <c r="I25" s="703"/>
      <c r="J25" s="430">
        <v>2</v>
      </c>
      <c r="K25" s="430">
        <v>0</v>
      </c>
      <c r="L25" s="430">
        <v>2</v>
      </c>
      <c r="M25" s="431">
        <v>3</v>
      </c>
    </row>
    <row r="26" spans="1:13" s="2" customFormat="1" ht="12" customHeight="1">
      <c r="A26" s="682" t="s">
        <v>1264</v>
      </c>
      <c r="B26" s="683"/>
      <c r="C26" s="358">
        <v>2</v>
      </c>
      <c r="D26" s="358">
        <v>0</v>
      </c>
      <c r="E26" s="358">
        <v>2</v>
      </c>
      <c r="F26" s="427">
        <v>3</v>
      </c>
      <c r="G26" s="18"/>
      <c r="H26" s="702" t="s">
        <v>1266</v>
      </c>
      <c r="I26" s="703"/>
      <c r="J26" s="430">
        <v>2</v>
      </c>
      <c r="K26" s="430">
        <v>0</v>
      </c>
      <c r="L26" s="430">
        <v>2</v>
      </c>
      <c r="M26" s="431">
        <v>3</v>
      </c>
    </row>
    <row r="27" spans="1:13" s="2" customFormat="1" ht="12" customHeight="1">
      <c r="A27" s="587" t="s">
        <v>152</v>
      </c>
      <c r="B27" s="588"/>
      <c r="C27" s="104">
        <v>19</v>
      </c>
      <c r="D27" s="104">
        <v>2</v>
      </c>
      <c r="E27" s="104">
        <v>20</v>
      </c>
      <c r="F27" s="105">
        <v>30</v>
      </c>
      <c r="G27" s="18"/>
      <c r="H27" s="688" t="s">
        <v>152</v>
      </c>
      <c r="I27" s="689"/>
      <c r="J27" s="100">
        <v>16</v>
      </c>
      <c r="K27" s="100">
        <v>6</v>
      </c>
      <c r="L27" s="100">
        <v>19</v>
      </c>
      <c r="M27" s="101">
        <v>30</v>
      </c>
    </row>
    <row r="28" spans="1:13" s="2" customFormat="1" ht="12" customHeight="1">
      <c r="A28" s="426" t="s">
        <v>665</v>
      </c>
      <c r="B28" s="289" t="s">
        <v>7</v>
      </c>
      <c r="C28" s="242">
        <v>2</v>
      </c>
      <c r="D28" s="242">
        <v>2</v>
      </c>
      <c r="E28" s="242">
        <v>3</v>
      </c>
      <c r="F28" s="249">
        <v>5</v>
      </c>
      <c r="G28" s="196"/>
      <c r="H28" s="428" t="s">
        <v>661</v>
      </c>
      <c r="I28" s="429" t="s">
        <v>1073</v>
      </c>
      <c r="J28" s="430">
        <v>2</v>
      </c>
      <c r="K28" s="430">
        <v>0</v>
      </c>
      <c r="L28" s="430">
        <v>2</v>
      </c>
      <c r="M28" s="431">
        <v>3</v>
      </c>
    </row>
    <row r="29" spans="1:13" ht="12" customHeight="1">
      <c r="A29" s="426" t="s">
        <v>666</v>
      </c>
      <c r="B29" s="289" t="s">
        <v>1071</v>
      </c>
      <c r="C29" s="242">
        <v>2</v>
      </c>
      <c r="D29" s="242">
        <v>2</v>
      </c>
      <c r="E29" s="242">
        <v>3</v>
      </c>
      <c r="F29" s="249">
        <v>5</v>
      </c>
      <c r="G29" s="99"/>
      <c r="H29" s="428" t="s">
        <v>662</v>
      </c>
      <c r="I29" s="440" t="s">
        <v>1074</v>
      </c>
      <c r="J29" s="441">
        <v>2</v>
      </c>
      <c r="K29" s="441">
        <v>0</v>
      </c>
      <c r="L29" s="441">
        <v>2</v>
      </c>
      <c r="M29" s="442">
        <v>3</v>
      </c>
    </row>
    <row r="30" spans="1:13" ht="12" customHeight="1" thickBot="1">
      <c r="A30" s="443" t="s">
        <v>667</v>
      </c>
      <c r="B30" s="444" t="s">
        <v>1072</v>
      </c>
      <c r="C30" s="265">
        <v>2</v>
      </c>
      <c r="D30" s="265">
        <v>2</v>
      </c>
      <c r="E30" s="265">
        <v>3</v>
      </c>
      <c r="F30" s="266">
        <v>5</v>
      </c>
      <c r="G30" s="99"/>
      <c r="H30" s="428" t="s">
        <v>663</v>
      </c>
      <c r="I30" s="445" t="s">
        <v>164</v>
      </c>
      <c r="J30" s="441">
        <v>2</v>
      </c>
      <c r="K30" s="441">
        <v>0</v>
      </c>
      <c r="L30" s="441">
        <v>2</v>
      </c>
      <c r="M30" s="431">
        <v>3</v>
      </c>
    </row>
    <row r="31" spans="1:13" ht="12" customHeight="1" thickBot="1">
      <c r="A31" s="446"/>
      <c r="B31" s="447"/>
      <c r="C31" s="448"/>
      <c r="D31" s="448"/>
      <c r="E31" s="448"/>
      <c r="F31" s="448"/>
      <c r="G31" s="99"/>
      <c r="H31" s="449" t="s">
        <v>664</v>
      </c>
      <c r="I31" s="450" t="s">
        <v>1062</v>
      </c>
      <c r="J31" s="451">
        <v>2</v>
      </c>
      <c r="K31" s="451">
        <v>0</v>
      </c>
      <c r="L31" s="451">
        <v>2</v>
      </c>
      <c r="M31" s="452">
        <v>3</v>
      </c>
    </row>
    <row r="32" spans="1:13" ht="12" customHeight="1" thickBot="1">
      <c r="A32" s="699" t="s">
        <v>94</v>
      </c>
      <c r="B32" s="700"/>
      <c r="C32" s="700"/>
      <c r="D32" s="700"/>
      <c r="E32" s="700"/>
      <c r="F32" s="701"/>
      <c r="G32" s="99"/>
      <c r="H32" s="453"/>
      <c r="I32" s="454"/>
      <c r="J32" s="455"/>
      <c r="K32" s="455"/>
      <c r="L32" s="455"/>
      <c r="M32" s="456"/>
    </row>
    <row r="33" spans="1:13" ht="12" customHeight="1">
      <c r="A33" s="25" t="s">
        <v>89</v>
      </c>
      <c r="B33" s="19" t="s">
        <v>0</v>
      </c>
      <c r="C33" s="19" t="s">
        <v>1</v>
      </c>
      <c r="D33" s="19" t="s">
        <v>2</v>
      </c>
      <c r="E33" s="19" t="s">
        <v>3</v>
      </c>
      <c r="F33" s="26" t="s">
        <v>4</v>
      </c>
      <c r="G33" s="130"/>
      <c r="H33" s="696" t="s">
        <v>95</v>
      </c>
      <c r="I33" s="697"/>
      <c r="J33" s="697"/>
      <c r="K33" s="697"/>
      <c r="L33" s="697"/>
      <c r="M33" s="698"/>
    </row>
    <row r="34" spans="1:13" ht="12" customHeight="1">
      <c r="A34" s="426" t="s">
        <v>686</v>
      </c>
      <c r="B34" s="457" t="s">
        <v>677</v>
      </c>
      <c r="C34" s="358">
        <v>2</v>
      </c>
      <c r="D34" s="358">
        <v>0</v>
      </c>
      <c r="E34" s="358">
        <v>2</v>
      </c>
      <c r="F34" s="427">
        <v>3</v>
      </c>
      <c r="G34" s="99"/>
      <c r="H34" s="29" t="s">
        <v>89</v>
      </c>
      <c r="I34" s="20" t="s">
        <v>0</v>
      </c>
      <c r="J34" s="20" t="s">
        <v>1</v>
      </c>
      <c r="K34" s="20" t="s">
        <v>2</v>
      </c>
      <c r="L34" s="20" t="s">
        <v>3</v>
      </c>
      <c r="M34" s="30" t="s">
        <v>4</v>
      </c>
    </row>
    <row r="35" spans="1:13" ht="12" customHeight="1">
      <c r="A35" s="426" t="s">
        <v>687</v>
      </c>
      <c r="B35" s="457" t="s">
        <v>679</v>
      </c>
      <c r="C35" s="358">
        <v>2</v>
      </c>
      <c r="D35" s="358">
        <v>2</v>
      </c>
      <c r="E35" s="358">
        <v>3</v>
      </c>
      <c r="F35" s="427">
        <v>5</v>
      </c>
      <c r="G35" s="17"/>
      <c r="H35" s="428" t="s">
        <v>692</v>
      </c>
      <c r="I35" s="458" t="s">
        <v>678</v>
      </c>
      <c r="J35" s="430">
        <v>2</v>
      </c>
      <c r="K35" s="430">
        <v>2</v>
      </c>
      <c r="L35" s="430">
        <v>3</v>
      </c>
      <c r="M35" s="431">
        <v>5</v>
      </c>
    </row>
    <row r="36" spans="1:13" ht="12" customHeight="1">
      <c r="A36" s="426" t="s">
        <v>688</v>
      </c>
      <c r="B36" s="457" t="s">
        <v>681</v>
      </c>
      <c r="C36" s="358">
        <v>2</v>
      </c>
      <c r="D36" s="358">
        <v>0</v>
      </c>
      <c r="E36" s="358">
        <v>2</v>
      </c>
      <c r="F36" s="427">
        <v>3</v>
      </c>
      <c r="G36" s="99"/>
      <c r="H36" s="428" t="s">
        <v>693</v>
      </c>
      <c r="I36" s="458" t="s">
        <v>680</v>
      </c>
      <c r="J36" s="430">
        <v>2</v>
      </c>
      <c r="K36" s="430">
        <v>2</v>
      </c>
      <c r="L36" s="430">
        <v>3</v>
      </c>
      <c r="M36" s="439">
        <v>5</v>
      </c>
    </row>
    <row r="37" spans="1:13" ht="12" customHeight="1">
      <c r="A37" s="426" t="s">
        <v>689</v>
      </c>
      <c r="B37" s="457" t="s">
        <v>683</v>
      </c>
      <c r="C37" s="358">
        <v>2</v>
      </c>
      <c r="D37" s="358">
        <v>2</v>
      </c>
      <c r="E37" s="358">
        <v>3</v>
      </c>
      <c r="F37" s="427">
        <v>4</v>
      </c>
      <c r="G37" s="99"/>
      <c r="H37" s="428" t="s">
        <v>695</v>
      </c>
      <c r="I37" s="458" t="s">
        <v>684</v>
      </c>
      <c r="J37" s="430">
        <v>0</v>
      </c>
      <c r="K37" s="430">
        <v>4</v>
      </c>
      <c r="L37" s="430">
        <v>2</v>
      </c>
      <c r="M37" s="442">
        <v>5</v>
      </c>
    </row>
    <row r="38" spans="1:13" ht="12" customHeight="1">
      <c r="A38" s="426" t="s">
        <v>690</v>
      </c>
      <c r="B38" s="457" t="s">
        <v>685</v>
      </c>
      <c r="C38" s="358">
        <v>2</v>
      </c>
      <c r="D38" s="358">
        <v>2</v>
      </c>
      <c r="E38" s="358">
        <v>3</v>
      </c>
      <c r="F38" s="427">
        <v>4</v>
      </c>
      <c r="G38" s="99"/>
      <c r="H38" s="428" t="s">
        <v>694</v>
      </c>
      <c r="I38" s="458" t="s">
        <v>682</v>
      </c>
      <c r="J38" s="430">
        <v>2</v>
      </c>
      <c r="K38" s="430">
        <v>0</v>
      </c>
      <c r="L38" s="430">
        <v>2</v>
      </c>
      <c r="M38" s="431">
        <v>3</v>
      </c>
    </row>
    <row r="39" spans="1:13" ht="12" customHeight="1">
      <c r="A39" s="426" t="s">
        <v>691</v>
      </c>
      <c r="B39" s="457" t="s">
        <v>684</v>
      </c>
      <c r="C39" s="358">
        <v>0</v>
      </c>
      <c r="D39" s="358">
        <v>4</v>
      </c>
      <c r="E39" s="358">
        <v>2</v>
      </c>
      <c r="F39" s="280">
        <v>5</v>
      </c>
      <c r="G39" s="99"/>
      <c r="H39" s="686" t="s">
        <v>1268</v>
      </c>
      <c r="I39" s="687"/>
      <c r="J39" s="430">
        <v>2</v>
      </c>
      <c r="K39" s="430">
        <v>0</v>
      </c>
      <c r="L39" s="430">
        <v>2</v>
      </c>
      <c r="M39" s="431">
        <v>3</v>
      </c>
    </row>
    <row r="40" spans="1:13" ht="12" customHeight="1">
      <c r="A40" s="684" t="s">
        <v>1267</v>
      </c>
      <c r="B40" s="685"/>
      <c r="C40" s="358">
        <v>2</v>
      </c>
      <c r="D40" s="358">
        <v>0</v>
      </c>
      <c r="E40" s="358">
        <v>2</v>
      </c>
      <c r="F40" s="427">
        <v>3</v>
      </c>
      <c r="G40" s="99"/>
      <c r="H40" s="686" t="s">
        <v>1269</v>
      </c>
      <c r="I40" s="687"/>
      <c r="J40" s="430">
        <v>2</v>
      </c>
      <c r="K40" s="430">
        <v>0</v>
      </c>
      <c r="L40" s="430">
        <v>2</v>
      </c>
      <c r="M40" s="431">
        <v>3</v>
      </c>
    </row>
    <row r="41" spans="1:13" ht="12" customHeight="1">
      <c r="A41" s="715" t="s">
        <v>1439</v>
      </c>
      <c r="B41" s="716"/>
      <c r="C41" s="358">
        <v>2</v>
      </c>
      <c r="D41" s="358">
        <v>0</v>
      </c>
      <c r="E41" s="358">
        <v>2</v>
      </c>
      <c r="F41" s="427">
        <v>3</v>
      </c>
      <c r="G41" s="99"/>
      <c r="H41" s="686" t="s">
        <v>1270</v>
      </c>
      <c r="I41" s="687"/>
      <c r="J41" s="430">
        <v>2</v>
      </c>
      <c r="K41" s="430">
        <v>0</v>
      </c>
      <c r="L41" s="430">
        <v>2</v>
      </c>
      <c r="M41" s="431">
        <v>3</v>
      </c>
    </row>
    <row r="42" spans="1:13" ht="12" customHeight="1">
      <c r="A42" s="691" t="s">
        <v>152</v>
      </c>
      <c r="B42" s="692"/>
      <c r="C42" s="97">
        <v>14</v>
      </c>
      <c r="D42" s="97">
        <v>10</v>
      </c>
      <c r="E42" s="97">
        <v>19</v>
      </c>
      <c r="F42" s="98">
        <v>30</v>
      </c>
      <c r="G42" s="99"/>
      <c r="H42" s="713" t="s">
        <v>1440</v>
      </c>
      <c r="I42" s="714"/>
      <c r="J42" s="430">
        <v>2</v>
      </c>
      <c r="K42" s="430">
        <v>0</v>
      </c>
      <c r="L42" s="430">
        <v>2</v>
      </c>
      <c r="M42" s="431">
        <v>3</v>
      </c>
    </row>
    <row r="43" spans="1:13" ht="12" customHeight="1">
      <c r="A43" s="704" t="s">
        <v>96</v>
      </c>
      <c r="B43" s="705"/>
      <c r="C43" s="705"/>
      <c r="D43" s="705"/>
      <c r="E43" s="705"/>
      <c r="F43" s="706"/>
      <c r="G43" s="99"/>
      <c r="H43" s="593" t="s">
        <v>152</v>
      </c>
      <c r="I43" s="594"/>
      <c r="J43" s="102">
        <v>14</v>
      </c>
      <c r="K43" s="102">
        <v>8</v>
      </c>
      <c r="L43" s="102">
        <v>18</v>
      </c>
      <c r="M43" s="103">
        <v>30</v>
      </c>
    </row>
    <row r="44" spans="1:13" ht="12" customHeight="1">
      <c r="A44" s="25" t="s">
        <v>89</v>
      </c>
      <c r="B44" s="19" t="s">
        <v>0</v>
      </c>
      <c r="C44" s="19" t="s">
        <v>1</v>
      </c>
      <c r="D44" s="19" t="s">
        <v>2</v>
      </c>
      <c r="E44" s="19" t="s">
        <v>3</v>
      </c>
      <c r="F44" s="26" t="s">
        <v>4</v>
      </c>
      <c r="G44" s="99"/>
      <c r="H44" s="707" t="s">
        <v>696</v>
      </c>
      <c r="I44" s="708"/>
      <c r="J44" s="708"/>
      <c r="K44" s="708"/>
      <c r="L44" s="708"/>
      <c r="M44" s="709"/>
    </row>
    <row r="45" spans="1:13" ht="9.75" customHeight="1">
      <c r="A45" s="426" t="s">
        <v>697</v>
      </c>
      <c r="B45" s="281" t="s">
        <v>1075</v>
      </c>
      <c r="C45" s="358">
        <v>2</v>
      </c>
      <c r="D45" s="358">
        <v>0</v>
      </c>
      <c r="E45" s="358">
        <v>2</v>
      </c>
      <c r="F45" s="427">
        <v>3</v>
      </c>
      <c r="G45" s="99"/>
      <c r="H45" s="29" t="s">
        <v>89</v>
      </c>
      <c r="I45" s="20" t="s">
        <v>0</v>
      </c>
      <c r="J45" s="20" t="s">
        <v>1</v>
      </c>
      <c r="K45" s="20" t="s">
        <v>2</v>
      </c>
      <c r="L45" s="20" t="s">
        <v>3</v>
      </c>
      <c r="M45" s="30" t="s">
        <v>4</v>
      </c>
    </row>
    <row r="46" spans="1:13" ht="9" customHeight="1">
      <c r="A46" s="426" t="s">
        <v>698</v>
      </c>
      <c r="B46" s="281" t="s">
        <v>1076</v>
      </c>
      <c r="C46" s="358">
        <v>2</v>
      </c>
      <c r="D46" s="358">
        <v>0</v>
      </c>
      <c r="E46" s="358">
        <v>2</v>
      </c>
      <c r="F46" s="427">
        <v>3</v>
      </c>
      <c r="G46" s="17"/>
      <c r="H46" s="428" t="s">
        <v>701</v>
      </c>
      <c r="I46" s="458" t="s">
        <v>1082</v>
      </c>
      <c r="J46" s="430">
        <v>2</v>
      </c>
      <c r="K46" s="430">
        <v>0</v>
      </c>
      <c r="L46" s="430">
        <v>2</v>
      </c>
      <c r="M46" s="431">
        <v>3</v>
      </c>
    </row>
    <row r="47" spans="1:13" ht="12" customHeight="1">
      <c r="A47" s="426" t="s">
        <v>699</v>
      </c>
      <c r="B47" s="281" t="s">
        <v>1077</v>
      </c>
      <c r="C47" s="358">
        <v>2</v>
      </c>
      <c r="D47" s="358">
        <v>0</v>
      </c>
      <c r="E47" s="358">
        <v>2</v>
      </c>
      <c r="F47" s="427">
        <v>3</v>
      </c>
      <c r="G47" s="18"/>
      <c r="H47" s="428" t="s">
        <v>702</v>
      </c>
      <c r="I47" s="458" t="s">
        <v>1081</v>
      </c>
      <c r="J47" s="430">
        <v>2</v>
      </c>
      <c r="K47" s="430">
        <v>0</v>
      </c>
      <c r="L47" s="430">
        <v>2</v>
      </c>
      <c r="M47" s="439">
        <v>3</v>
      </c>
    </row>
    <row r="48" spans="1:13" ht="12" customHeight="1" thickBot="1">
      <c r="A48" s="443" t="s">
        <v>700</v>
      </c>
      <c r="B48" s="283" t="s">
        <v>1078</v>
      </c>
      <c r="C48" s="459">
        <v>2</v>
      </c>
      <c r="D48" s="459">
        <v>0</v>
      </c>
      <c r="E48" s="459">
        <v>2</v>
      </c>
      <c r="F48" s="460">
        <v>3</v>
      </c>
      <c r="G48" s="18"/>
      <c r="H48" s="428" t="s">
        <v>703</v>
      </c>
      <c r="I48" s="458" t="s">
        <v>1080</v>
      </c>
      <c r="J48" s="430">
        <v>2</v>
      </c>
      <c r="K48" s="430">
        <v>0</v>
      </c>
      <c r="L48" s="430">
        <v>2</v>
      </c>
      <c r="M48" s="439">
        <v>3</v>
      </c>
    </row>
    <row r="49" spans="1:13" ht="12" customHeight="1" thickBot="1">
      <c r="A49" s="461"/>
      <c r="B49" s="462"/>
      <c r="C49" s="463"/>
      <c r="D49" s="463"/>
      <c r="E49" s="463"/>
      <c r="F49" s="463"/>
      <c r="G49" s="18"/>
      <c r="H49" s="449" t="s">
        <v>704</v>
      </c>
      <c r="I49" s="464" t="s">
        <v>1079</v>
      </c>
      <c r="J49" s="465">
        <v>2</v>
      </c>
      <c r="K49" s="465">
        <v>0</v>
      </c>
      <c r="L49" s="465">
        <v>2</v>
      </c>
      <c r="M49" s="452">
        <v>3</v>
      </c>
    </row>
    <row r="50" spans="1:13" ht="9.75" customHeight="1" thickBot="1">
      <c r="A50" s="466"/>
      <c r="B50" s="142"/>
      <c r="C50" s="99"/>
      <c r="D50" s="99"/>
      <c r="E50" s="99"/>
      <c r="F50" s="273"/>
      <c r="G50" s="18"/>
      <c r="H50" s="710" t="s">
        <v>122</v>
      </c>
      <c r="I50" s="711"/>
      <c r="J50" s="711"/>
      <c r="K50" s="711"/>
      <c r="L50" s="711"/>
      <c r="M50" s="712"/>
    </row>
    <row r="51" spans="1:13" ht="12" customHeight="1">
      <c r="A51" s="699" t="s">
        <v>121</v>
      </c>
      <c r="B51" s="700"/>
      <c r="C51" s="700"/>
      <c r="D51" s="700"/>
      <c r="E51" s="700"/>
      <c r="F51" s="701"/>
      <c r="G51" s="99"/>
      <c r="H51" s="467" t="s">
        <v>89</v>
      </c>
      <c r="I51" s="420" t="s">
        <v>0</v>
      </c>
      <c r="J51" s="420" t="s">
        <v>1</v>
      </c>
      <c r="K51" s="420" t="s">
        <v>2</v>
      </c>
      <c r="L51" s="420" t="s">
        <v>3</v>
      </c>
      <c r="M51" s="468" t="s">
        <v>4</v>
      </c>
    </row>
    <row r="52" spans="1:13" ht="13.5" customHeight="1">
      <c r="A52" s="25" t="s">
        <v>89</v>
      </c>
      <c r="B52" s="19" t="s">
        <v>0</v>
      </c>
      <c r="C52" s="19" t="s">
        <v>1</v>
      </c>
      <c r="D52" s="19" t="s">
        <v>2</v>
      </c>
      <c r="E52" s="19" t="s">
        <v>3</v>
      </c>
      <c r="F52" s="26" t="s">
        <v>4</v>
      </c>
      <c r="G52" s="99"/>
      <c r="H52" s="469" t="s">
        <v>731</v>
      </c>
      <c r="I52" s="470" t="s">
        <v>710</v>
      </c>
      <c r="J52" s="471">
        <v>3</v>
      </c>
      <c r="K52" s="471">
        <v>0</v>
      </c>
      <c r="L52" s="471">
        <v>3</v>
      </c>
      <c r="M52" s="472">
        <v>4</v>
      </c>
    </row>
    <row r="53" spans="1:13" ht="12" customHeight="1">
      <c r="A53" s="426" t="s">
        <v>726</v>
      </c>
      <c r="B53" s="457" t="s">
        <v>706</v>
      </c>
      <c r="C53" s="358">
        <v>2</v>
      </c>
      <c r="D53" s="358">
        <v>2</v>
      </c>
      <c r="E53" s="358">
        <v>3</v>
      </c>
      <c r="F53" s="427">
        <v>5</v>
      </c>
      <c r="G53" s="17"/>
      <c r="H53" s="469" t="s">
        <v>732</v>
      </c>
      <c r="I53" s="470" t="s">
        <v>51</v>
      </c>
      <c r="J53" s="471">
        <v>0</v>
      </c>
      <c r="K53" s="471">
        <v>2</v>
      </c>
      <c r="L53" s="471">
        <v>1</v>
      </c>
      <c r="M53" s="472">
        <v>4</v>
      </c>
    </row>
    <row r="54" spans="1:13" ht="12" customHeight="1">
      <c r="A54" s="426" t="s">
        <v>728</v>
      </c>
      <c r="B54" s="457" t="s">
        <v>51</v>
      </c>
      <c r="C54" s="358">
        <v>0</v>
      </c>
      <c r="D54" s="358">
        <v>2</v>
      </c>
      <c r="E54" s="358">
        <v>1</v>
      </c>
      <c r="F54" s="427">
        <v>4</v>
      </c>
      <c r="G54" s="99"/>
      <c r="H54" s="469" t="s">
        <v>729</v>
      </c>
      <c r="I54" s="470" t="s">
        <v>708</v>
      </c>
      <c r="J54" s="471">
        <v>2</v>
      </c>
      <c r="K54" s="471">
        <v>2</v>
      </c>
      <c r="L54" s="471">
        <v>3</v>
      </c>
      <c r="M54" s="472">
        <v>5</v>
      </c>
    </row>
    <row r="55" spans="1:13" ht="12" customHeight="1">
      <c r="A55" s="426" t="s">
        <v>725</v>
      </c>
      <c r="B55" s="457" t="s">
        <v>705</v>
      </c>
      <c r="C55" s="358">
        <v>2</v>
      </c>
      <c r="D55" s="358">
        <v>2</v>
      </c>
      <c r="E55" s="358">
        <v>3</v>
      </c>
      <c r="F55" s="427">
        <v>5</v>
      </c>
      <c r="G55" s="99"/>
      <c r="H55" s="469" t="s">
        <v>730</v>
      </c>
      <c r="I55" s="470" t="s">
        <v>709</v>
      </c>
      <c r="J55" s="471">
        <v>2</v>
      </c>
      <c r="K55" s="471">
        <v>2</v>
      </c>
      <c r="L55" s="471">
        <v>3</v>
      </c>
      <c r="M55" s="473">
        <v>5</v>
      </c>
    </row>
    <row r="56" spans="1:13" ht="12" customHeight="1">
      <c r="A56" s="426" t="s">
        <v>727</v>
      </c>
      <c r="B56" s="457" t="s">
        <v>707</v>
      </c>
      <c r="C56" s="358">
        <v>2</v>
      </c>
      <c r="D56" s="358">
        <v>2</v>
      </c>
      <c r="E56" s="358">
        <v>3</v>
      </c>
      <c r="F56" s="427">
        <v>4</v>
      </c>
      <c r="G56" s="99"/>
      <c r="H56" s="686" t="s">
        <v>1275</v>
      </c>
      <c r="I56" s="687"/>
      <c r="J56" s="471">
        <v>2</v>
      </c>
      <c r="K56" s="471">
        <v>0</v>
      </c>
      <c r="L56" s="471">
        <v>2</v>
      </c>
      <c r="M56" s="472">
        <v>3</v>
      </c>
    </row>
    <row r="57" spans="1:13" ht="12" customHeight="1">
      <c r="A57" s="682" t="s">
        <v>1271</v>
      </c>
      <c r="B57" s="683"/>
      <c r="C57" s="358">
        <v>2</v>
      </c>
      <c r="D57" s="358">
        <v>0</v>
      </c>
      <c r="E57" s="358">
        <v>2</v>
      </c>
      <c r="F57" s="427">
        <v>3</v>
      </c>
      <c r="G57" s="99"/>
      <c r="H57" s="686" t="s">
        <v>1276</v>
      </c>
      <c r="I57" s="687"/>
      <c r="J57" s="471">
        <v>2</v>
      </c>
      <c r="K57" s="471">
        <v>0</v>
      </c>
      <c r="L57" s="471">
        <v>2</v>
      </c>
      <c r="M57" s="472">
        <v>3</v>
      </c>
    </row>
    <row r="58" spans="1:13" ht="12" customHeight="1">
      <c r="A58" s="682" t="s">
        <v>1272</v>
      </c>
      <c r="B58" s="683"/>
      <c r="C58" s="358">
        <v>2</v>
      </c>
      <c r="D58" s="358">
        <v>0</v>
      </c>
      <c r="E58" s="358">
        <v>2</v>
      </c>
      <c r="F58" s="427">
        <v>3</v>
      </c>
      <c r="G58" s="99"/>
      <c r="H58" s="686" t="s">
        <v>1277</v>
      </c>
      <c r="I58" s="687"/>
      <c r="J58" s="471">
        <v>2</v>
      </c>
      <c r="K58" s="471">
        <v>0</v>
      </c>
      <c r="L58" s="471">
        <v>2</v>
      </c>
      <c r="M58" s="472">
        <v>3</v>
      </c>
    </row>
    <row r="59" spans="1:13" ht="12" customHeight="1">
      <c r="A59" s="682" t="s">
        <v>1273</v>
      </c>
      <c r="B59" s="683"/>
      <c r="C59" s="358">
        <v>2</v>
      </c>
      <c r="D59" s="358">
        <v>0</v>
      </c>
      <c r="E59" s="358">
        <v>2</v>
      </c>
      <c r="F59" s="427">
        <v>3</v>
      </c>
      <c r="G59" s="99"/>
      <c r="H59" s="686" t="s">
        <v>1278</v>
      </c>
      <c r="I59" s="687"/>
      <c r="J59" s="471">
        <v>2</v>
      </c>
      <c r="K59" s="471">
        <v>0</v>
      </c>
      <c r="L59" s="471">
        <v>2</v>
      </c>
      <c r="M59" s="472">
        <v>3</v>
      </c>
    </row>
    <row r="60" spans="1:13" ht="12" customHeight="1">
      <c r="A60" s="682" t="s">
        <v>1274</v>
      </c>
      <c r="B60" s="683"/>
      <c r="C60" s="358">
        <v>2</v>
      </c>
      <c r="D60" s="358">
        <v>0</v>
      </c>
      <c r="E60" s="358">
        <v>2</v>
      </c>
      <c r="F60" s="427">
        <v>3</v>
      </c>
      <c r="G60" s="99"/>
      <c r="H60" s="474"/>
      <c r="I60" s="475" t="s">
        <v>152</v>
      </c>
      <c r="J60" s="416">
        <v>15</v>
      </c>
      <c r="K60" s="416">
        <v>6</v>
      </c>
      <c r="L60" s="416">
        <v>18</v>
      </c>
      <c r="M60" s="417">
        <v>30</v>
      </c>
    </row>
    <row r="61" spans="1:13" ht="12" customHeight="1">
      <c r="A61" s="476"/>
      <c r="B61" s="477" t="s">
        <v>152</v>
      </c>
      <c r="C61" s="97">
        <v>14</v>
      </c>
      <c r="D61" s="97">
        <v>8</v>
      </c>
      <c r="E61" s="97">
        <v>18</v>
      </c>
      <c r="F61" s="98">
        <v>30</v>
      </c>
      <c r="G61" s="99"/>
      <c r="H61" s="707" t="s">
        <v>124</v>
      </c>
      <c r="I61" s="708"/>
      <c r="J61" s="708"/>
      <c r="K61" s="708"/>
      <c r="L61" s="708"/>
      <c r="M61" s="709"/>
    </row>
    <row r="62" spans="1:13" ht="12" customHeight="1">
      <c r="A62" s="704" t="s">
        <v>123</v>
      </c>
      <c r="B62" s="705"/>
      <c r="C62" s="705"/>
      <c r="D62" s="705"/>
      <c r="E62" s="705"/>
      <c r="F62" s="706"/>
      <c r="G62" s="17"/>
      <c r="H62" s="29" t="s">
        <v>89</v>
      </c>
      <c r="I62" s="35" t="s">
        <v>0</v>
      </c>
      <c r="J62" s="20" t="s">
        <v>1</v>
      </c>
      <c r="K62" s="20" t="s">
        <v>2</v>
      </c>
      <c r="L62" s="20" t="s">
        <v>3</v>
      </c>
      <c r="M62" s="30" t="s">
        <v>4</v>
      </c>
    </row>
    <row r="63" spans="1:13" ht="12" customHeight="1">
      <c r="A63" s="25" t="s">
        <v>89</v>
      </c>
      <c r="B63" s="19" t="s">
        <v>0</v>
      </c>
      <c r="C63" s="19" t="s">
        <v>1</v>
      </c>
      <c r="D63" s="19" t="s">
        <v>2</v>
      </c>
      <c r="E63" s="19" t="s">
        <v>3</v>
      </c>
      <c r="F63" s="26" t="s">
        <v>4</v>
      </c>
      <c r="G63" s="99"/>
      <c r="H63" s="428" t="s">
        <v>734</v>
      </c>
      <c r="I63" s="458" t="s">
        <v>718</v>
      </c>
      <c r="J63" s="430">
        <v>2</v>
      </c>
      <c r="K63" s="430">
        <v>0</v>
      </c>
      <c r="L63" s="430">
        <v>2</v>
      </c>
      <c r="M63" s="431">
        <v>3</v>
      </c>
    </row>
    <row r="64" spans="1:13" ht="12" customHeight="1">
      <c r="A64" s="426" t="s">
        <v>742</v>
      </c>
      <c r="B64" s="457" t="s">
        <v>711</v>
      </c>
      <c r="C64" s="358">
        <v>2</v>
      </c>
      <c r="D64" s="358">
        <v>0</v>
      </c>
      <c r="E64" s="358">
        <v>2</v>
      </c>
      <c r="F64" s="427">
        <v>3</v>
      </c>
      <c r="G64" s="99"/>
      <c r="H64" s="428" t="s">
        <v>735</v>
      </c>
      <c r="I64" s="458" t="s">
        <v>719</v>
      </c>
      <c r="J64" s="430">
        <v>2</v>
      </c>
      <c r="K64" s="430">
        <v>0</v>
      </c>
      <c r="L64" s="430">
        <v>2</v>
      </c>
      <c r="M64" s="431">
        <v>3</v>
      </c>
    </row>
    <row r="65" spans="1:13" ht="12" customHeight="1">
      <c r="A65" s="426" t="s">
        <v>743</v>
      </c>
      <c r="B65" s="457" t="s">
        <v>712</v>
      </c>
      <c r="C65" s="358">
        <v>2</v>
      </c>
      <c r="D65" s="358">
        <v>0</v>
      </c>
      <c r="E65" s="358">
        <v>2</v>
      </c>
      <c r="F65" s="427">
        <v>3</v>
      </c>
      <c r="G65" s="99"/>
      <c r="H65" s="428" t="s">
        <v>736</v>
      </c>
      <c r="I65" s="458" t="s">
        <v>720</v>
      </c>
      <c r="J65" s="430">
        <v>2</v>
      </c>
      <c r="K65" s="430">
        <v>0</v>
      </c>
      <c r="L65" s="430">
        <v>2</v>
      </c>
      <c r="M65" s="431">
        <v>3</v>
      </c>
    </row>
    <row r="66" spans="1:13" ht="12" customHeight="1">
      <c r="A66" s="426" t="s">
        <v>744</v>
      </c>
      <c r="B66" s="457" t="s">
        <v>713</v>
      </c>
      <c r="C66" s="358">
        <v>2</v>
      </c>
      <c r="D66" s="358">
        <v>0</v>
      </c>
      <c r="E66" s="358">
        <v>2</v>
      </c>
      <c r="F66" s="427">
        <v>3</v>
      </c>
      <c r="G66" s="99"/>
      <c r="H66" s="428" t="s">
        <v>737</v>
      </c>
      <c r="I66" s="458" t="s">
        <v>721</v>
      </c>
      <c r="J66" s="430">
        <v>2</v>
      </c>
      <c r="K66" s="430">
        <v>0</v>
      </c>
      <c r="L66" s="430">
        <v>2</v>
      </c>
      <c r="M66" s="431">
        <v>3</v>
      </c>
    </row>
    <row r="67" spans="1:13" ht="12" customHeight="1">
      <c r="A67" s="426" t="s">
        <v>745</v>
      </c>
      <c r="B67" s="457" t="s">
        <v>714</v>
      </c>
      <c r="C67" s="358">
        <v>2</v>
      </c>
      <c r="D67" s="358">
        <v>0</v>
      </c>
      <c r="E67" s="358">
        <v>2</v>
      </c>
      <c r="F67" s="427">
        <v>3</v>
      </c>
      <c r="G67" s="99"/>
      <c r="H67" s="428" t="s">
        <v>738</v>
      </c>
      <c r="I67" s="458" t="s">
        <v>722</v>
      </c>
      <c r="J67" s="430">
        <v>2</v>
      </c>
      <c r="K67" s="430">
        <v>0</v>
      </c>
      <c r="L67" s="430">
        <v>2</v>
      </c>
      <c r="M67" s="431">
        <v>3</v>
      </c>
    </row>
    <row r="68" spans="1:13" ht="12" customHeight="1">
      <c r="A68" s="426" t="s">
        <v>746</v>
      </c>
      <c r="B68" s="457" t="s">
        <v>715</v>
      </c>
      <c r="C68" s="358">
        <v>2</v>
      </c>
      <c r="D68" s="358">
        <v>0</v>
      </c>
      <c r="E68" s="358">
        <v>2</v>
      </c>
      <c r="F68" s="427">
        <v>3</v>
      </c>
      <c r="G68" s="99"/>
      <c r="H68" s="428" t="s">
        <v>739</v>
      </c>
      <c r="I68" s="458" t="s">
        <v>733</v>
      </c>
      <c r="J68" s="430">
        <v>2</v>
      </c>
      <c r="K68" s="430">
        <v>0</v>
      </c>
      <c r="L68" s="430">
        <v>2</v>
      </c>
      <c r="M68" s="431">
        <v>3</v>
      </c>
    </row>
    <row r="69" spans="1:13" ht="12" customHeight="1">
      <c r="A69" s="426" t="s">
        <v>747</v>
      </c>
      <c r="B69" s="457" t="s">
        <v>716</v>
      </c>
      <c r="C69" s="358">
        <v>2</v>
      </c>
      <c r="D69" s="358">
        <v>0</v>
      </c>
      <c r="E69" s="358">
        <v>2</v>
      </c>
      <c r="F69" s="427">
        <v>3</v>
      </c>
      <c r="G69" s="99"/>
      <c r="H69" s="428" t="s">
        <v>740</v>
      </c>
      <c r="I69" s="458" t="s">
        <v>723</v>
      </c>
      <c r="J69" s="430">
        <v>2</v>
      </c>
      <c r="K69" s="430">
        <v>0</v>
      </c>
      <c r="L69" s="430">
        <v>2</v>
      </c>
      <c r="M69" s="431">
        <v>3</v>
      </c>
    </row>
    <row r="70" spans="1:13" ht="12" customHeight="1" thickBot="1">
      <c r="A70" s="443" t="s">
        <v>748</v>
      </c>
      <c r="B70" s="478" t="s">
        <v>717</v>
      </c>
      <c r="C70" s="459">
        <v>2</v>
      </c>
      <c r="D70" s="459">
        <v>0</v>
      </c>
      <c r="E70" s="459">
        <v>2</v>
      </c>
      <c r="F70" s="460">
        <v>3</v>
      </c>
      <c r="G70" s="99"/>
      <c r="H70" s="449" t="s">
        <v>741</v>
      </c>
      <c r="I70" s="464" t="s">
        <v>724</v>
      </c>
      <c r="J70" s="465">
        <v>2</v>
      </c>
      <c r="K70" s="465">
        <v>0</v>
      </c>
      <c r="L70" s="465">
        <v>2</v>
      </c>
      <c r="M70" s="452">
        <v>3</v>
      </c>
    </row>
    <row r="71" spans="1:13" ht="15" customHeight="1">
      <c r="A71" s="466"/>
      <c r="B71" s="142"/>
      <c r="C71" s="99"/>
      <c r="D71" s="99"/>
      <c r="E71" s="99"/>
      <c r="F71" s="273"/>
      <c r="G71" s="99"/>
      <c r="H71" s="479"/>
      <c r="I71" s="99"/>
      <c r="J71" s="99"/>
      <c r="K71" s="99"/>
      <c r="L71" s="99"/>
      <c r="M71" s="99"/>
    </row>
    <row r="72" spans="1:13" ht="19.5" customHeight="1">
      <c r="A72" s="466"/>
      <c r="B72" s="142"/>
      <c r="C72" s="99"/>
      <c r="D72" s="99"/>
      <c r="E72" s="99"/>
      <c r="F72" s="273"/>
      <c r="G72" s="99"/>
      <c r="H72" s="611" t="s">
        <v>1423</v>
      </c>
      <c r="I72" s="611"/>
      <c r="J72" s="611"/>
      <c r="K72" s="611"/>
      <c r="L72" s="611"/>
      <c r="M72" s="611"/>
    </row>
    <row r="73" spans="1:13" ht="10.5" customHeight="1">
      <c r="A73" s="466"/>
      <c r="B73" s="142"/>
      <c r="C73" s="99"/>
      <c r="D73" s="99"/>
      <c r="E73" s="99"/>
      <c r="F73" s="273"/>
      <c r="G73" s="99"/>
      <c r="H73" s="410" t="s">
        <v>89</v>
      </c>
      <c r="I73" s="411" t="s">
        <v>0</v>
      </c>
      <c r="J73" s="412" t="s">
        <v>1</v>
      </c>
      <c r="K73" s="412" t="s">
        <v>2</v>
      </c>
      <c r="L73" s="412" t="s">
        <v>3</v>
      </c>
      <c r="M73" s="412" t="s">
        <v>4</v>
      </c>
    </row>
    <row r="74" spans="1:13" ht="9.75" customHeight="1">
      <c r="A74" s="466"/>
      <c r="B74" s="142"/>
      <c r="C74" s="99"/>
      <c r="D74" s="99"/>
      <c r="E74" s="99"/>
      <c r="F74" s="273"/>
      <c r="G74" s="99"/>
      <c r="H74" s="480" t="s">
        <v>732</v>
      </c>
      <c r="I74" s="481" t="s">
        <v>51</v>
      </c>
      <c r="J74" s="482">
        <v>0</v>
      </c>
      <c r="K74" s="482">
        <v>2</v>
      </c>
      <c r="L74" s="482">
        <v>1</v>
      </c>
      <c r="M74" s="483">
        <v>4</v>
      </c>
    </row>
    <row r="75" spans="1:13" ht="11.25" customHeight="1">
      <c r="A75" s="466"/>
      <c r="B75" s="142"/>
      <c r="C75" s="99"/>
      <c r="D75" s="99"/>
      <c r="E75" s="99"/>
      <c r="F75" s="273"/>
      <c r="G75" s="99"/>
      <c r="H75" s="410" t="s">
        <v>1430</v>
      </c>
      <c r="I75" s="414" t="s">
        <v>1422</v>
      </c>
      <c r="J75" s="415">
        <v>0</v>
      </c>
      <c r="K75" s="415">
        <v>0</v>
      </c>
      <c r="L75" s="415">
        <v>0</v>
      </c>
      <c r="M75" s="415">
        <v>26</v>
      </c>
    </row>
    <row r="76" ht="9.75" customHeight="1"/>
    <row r="77" ht="15" customHeight="1"/>
    <row r="78" ht="1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</sheetData>
  <sheetProtection/>
  <mergeCells count="39">
    <mergeCell ref="A60:B60"/>
    <mergeCell ref="H57:I57"/>
    <mergeCell ref="H44:M44"/>
    <mergeCell ref="A43:F43"/>
    <mergeCell ref="H33:M33"/>
    <mergeCell ref="A32:F32"/>
    <mergeCell ref="H42:I42"/>
    <mergeCell ref="A41:B41"/>
    <mergeCell ref="H39:I39"/>
    <mergeCell ref="A26:B26"/>
    <mergeCell ref="H16:M16"/>
    <mergeCell ref="A17:F17"/>
    <mergeCell ref="H26:I26"/>
    <mergeCell ref="H25:I25"/>
    <mergeCell ref="A62:F62"/>
    <mergeCell ref="H61:M61"/>
    <mergeCell ref="H50:M50"/>
    <mergeCell ref="A51:F51"/>
    <mergeCell ref="H59:I59"/>
    <mergeCell ref="H56:I56"/>
    <mergeCell ref="A1:F1"/>
    <mergeCell ref="H58:I58"/>
    <mergeCell ref="A42:B42"/>
    <mergeCell ref="H43:I43"/>
    <mergeCell ref="H13:I13"/>
    <mergeCell ref="A14:B14"/>
    <mergeCell ref="A2:F2"/>
    <mergeCell ref="H2:M2"/>
    <mergeCell ref="A25:B25"/>
    <mergeCell ref="A16:F16"/>
    <mergeCell ref="H72:M72"/>
    <mergeCell ref="A59:B59"/>
    <mergeCell ref="A40:B40"/>
    <mergeCell ref="H40:I40"/>
    <mergeCell ref="H41:I41"/>
    <mergeCell ref="H27:I27"/>
    <mergeCell ref="A27:B27"/>
    <mergeCell ref="A57:B57"/>
    <mergeCell ref="A58:B58"/>
  </mergeCells>
  <printOptions/>
  <pageMargins left="0" right="0" top="0" bottom="0" header="0" footer="0"/>
  <pageSetup blackAndWhite="1" horizontalDpi="600" verticalDpi="600" orientation="portrait" paperSize="9" scale="90" r:id="rId1"/>
  <headerFooter alignWithMargins="0">
    <oddFooter>&amp;R&amp;"Arial Tur,İtalik"&amp;D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M74"/>
  <sheetViews>
    <sheetView zoomScale="115" zoomScaleNormal="115" zoomScalePageLayoutView="0" workbookViewId="0" topLeftCell="A46">
      <selection activeCell="P8" sqref="P8"/>
    </sheetView>
  </sheetViews>
  <sheetFormatPr defaultColWidth="9.00390625" defaultRowHeight="12.75"/>
  <cols>
    <col min="1" max="1" width="8.00390625" style="7" customWidth="1"/>
    <col min="2" max="2" width="29.875" style="1" customWidth="1"/>
    <col min="3" max="5" width="2.625" style="0" customWidth="1"/>
    <col min="6" max="6" width="4.375" style="5" customWidth="1"/>
    <col min="7" max="7" width="1.25" style="0" customWidth="1"/>
    <col min="8" max="8" width="8.00390625" style="0" customWidth="1"/>
    <col min="9" max="9" width="29.875" style="0" customWidth="1"/>
    <col min="10" max="12" width="2.625" style="0" customWidth="1"/>
    <col min="13" max="13" width="4.375" style="0" customWidth="1"/>
  </cols>
  <sheetData>
    <row r="1" spans="1:13" ht="14.25" customHeight="1" thickBot="1">
      <c r="A1" s="484" t="s">
        <v>1409</v>
      </c>
      <c r="B1" s="485"/>
      <c r="C1" s="485"/>
      <c r="D1" s="485"/>
      <c r="E1" s="485"/>
      <c r="F1" s="485"/>
      <c r="G1" s="486"/>
      <c r="H1" s="486"/>
      <c r="I1" s="486"/>
      <c r="J1" s="486"/>
      <c r="K1" s="486"/>
      <c r="L1" s="486"/>
      <c r="M1" s="487" t="s">
        <v>1140</v>
      </c>
    </row>
    <row r="2" spans="1:13" ht="12" customHeight="1">
      <c r="A2" s="734" t="s">
        <v>90</v>
      </c>
      <c r="B2" s="735"/>
      <c r="C2" s="735"/>
      <c r="D2" s="735"/>
      <c r="E2" s="735"/>
      <c r="F2" s="736"/>
      <c r="G2" s="117"/>
      <c r="H2" s="737" t="s">
        <v>91</v>
      </c>
      <c r="I2" s="738"/>
      <c r="J2" s="738"/>
      <c r="K2" s="738"/>
      <c r="L2" s="738"/>
      <c r="M2" s="739"/>
    </row>
    <row r="3" spans="1:13" ht="12" customHeight="1">
      <c r="A3" s="31" t="s">
        <v>89</v>
      </c>
      <c r="B3" s="23" t="s">
        <v>0</v>
      </c>
      <c r="C3" s="23" t="s">
        <v>1</v>
      </c>
      <c r="D3" s="23" t="s">
        <v>2</v>
      </c>
      <c r="E3" s="23" t="s">
        <v>3</v>
      </c>
      <c r="F3" s="32" t="s">
        <v>4</v>
      </c>
      <c r="G3" s="89"/>
      <c r="H3" s="187" t="s">
        <v>89</v>
      </c>
      <c r="I3" s="147" t="s">
        <v>0</v>
      </c>
      <c r="J3" s="147" t="s">
        <v>1</v>
      </c>
      <c r="K3" s="147" t="s">
        <v>2</v>
      </c>
      <c r="L3" s="147" t="s">
        <v>3</v>
      </c>
      <c r="M3" s="188" t="s">
        <v>4</v>
      </c>
    </row>
    <row r="4" spans="1:13" ht="12" customHeight="1">
      <c r="A4" s="286" t="s">
        <v>56</v>
      </c>
      <c r="B4" s="382" t="s">
        <v>372</v>
      </c>
      <c r="C4" s="287">
        <v>2</v>
      </c>
      <c r="D4" s="287">
        <v>0</v>
      </c>
      <c r="E4" s="287">
        <v>2</v>
      </c>
      <c r="F4" s="288">
        <v>4</v>
      </c>
      <c r="G4" s="121"/>
      <c r="H4" s="488" t="s">
        <v>64</v>
      </c>
      <c r="I4" s="379" t="s">
        <v>12</v>
      </c>
      <c r="J4" s="140">
        <v>2</v>
      </c>
      <c r="K4" s="140">
        <v>2</v>
      </c>
      <c r="L4" s="140">
        <v>3</v>
      </c>
      <c r="M4" s="489">
        <v>4</v>
      </c>
    </row>
    <row r="5" spans="1:13" ht="12" customHeight="1">
      <c r="A5" s="286" t="s">
        <v>57</v>
      </c>
      <c r="B5" s="382" t="s">
        <v>5</v>
      </c>
      <c r="C5" s="287">
        <v>2</v>
      </c>
      <c r="D5" s="287">
        <v>2</v>
      </c>
      <c r="E5" s="287">
        <v>3</v>
      </c>
      <c r="F5" s="288">
        <v>4</v>
      </c>
      <c r="G5" s="121"/>
      <c r="H5" s="488" t="s">
        <v>65</v>
      </c>
      <c r="I5" s="379" t="s">
        <v>13</v>
      </c>
      <c r="J5" s="140">
        <v>4</v>
      </c>
      <c r="K5" s="140">
        <v>0</v>
      </c>
      <c r="L5" s="140">
        <v>4</v>
      </c>
      <c r="M5" s="489">
        <v>4</v>
      </c>
    </row>
    <row r="6" spans="1:13" s="2" customFormat="1" ht="12" customHeight="1">
      <c r="A6" s="286" t="s">
        <v>58</v>
      </c>
      <c r="B6" s="382" t="s">
        <v>6</v>
      </c>
      <c r="C6" s="287">
        <v>4</v>
      </c>
      <c r="D6" s="287">
        <v>0</v>
      </c>
      <c r="E6" s="287">
        <v>4</v>
      </c>
      <c r="F6" s="288">
        <v>4</v>
      </c>
      <c r="G6" s="99"/>
      <c r="H6" s="488" t="s">
        <v>70</v>
      </c>
      <c r="I6" s="379" t="s">
        <v>17</v>
      </c>
      <c r="J6" s="140">
        <v>2</v>
      </c>
      <c r="K6" s="140">
        <v>0</v>
      </c>
      <c r="L6" s="140">
        <v>2</v>
      </c>
      <c r="M6" s="489">
        <v>2</v>
      </c>
    </row>
    <row r="7" spans="1:13" s="2" customFormat="1" ht="12" customHeight="1">
      <c r="A7" s="286" t="s">
        <v>59</v>
      </c>
      <c r="B7" s="382" t="s">
        <v>7</v>
      </c>
      <c r="C7" s="287">
        <v>2</v>
      </c>
      <c r="D7" s="287">
        <v>0</v>
      </c>
      <c r="E7" s="287">
        <v>2</v>
      </c>
      <c r="F7" s="288">
        <v>4</v>
      </c>
      <c r="G7" s="99"/>
      <c r="H7" s="488" t="s">
        <v>71</v>
      </c>
      <c r="I7" s="379" t="s">
        <v>18</v>
      </c>
      <c r="J7" s="140">
        <v>2</v>
      </c>
      <c r="K7" s="140">
        <v>0</v>
      </c>
      <c r="L7" s="140">
        <v>2</v>
      </c>
      <c r="M7" s="489">
        <v>2</v>
      </c>
    </row>
    <row r="8" spans="1:13" s="2" customFormat="1" ht="12" customHeight="1">
      <c r="A8" s="286" t="s">
        <v>1393</v>
      </c>
      <c r="B8" s="382" t="s">
        <v>1438</v>
      </c>
      <c r="C8" s="287">
        <v>2</v>
      </c>
      <c r="D8" s="287">
        <v>0</v>
      </c>
      <c r="E8" s="287">
        <v>2</v>
      </c>
      <c r="F8" s="288">
        <v>4</v>
      </c>
      <c r="G8" s="99"/>
      <c r="H8" s="488" t="s">
        <v>72</v>
      </c>
      <c r="I8" s="379" t="s">
        <v>19</v>
      </c>
      <c r="J8" s="140">
        <v>2</v>
      </c>
      <c r="K8" s="140">
        <v>0</v>
      </c>
      <c r="L8" s="140">
        <v>2</v>
      </c>
      <c r="M8" s="489">
        <v>2</v>
      </c>
    </row>
    <row r="9" spans="1:13" s="2" customFormat="1" ht="12" customHeight="1">
      <c r="A9" s="286" t="s">
        <v>60</v>
      </c>
      <c r="B9" s="382" t="s">
        <v>8</v>
      </c>
      <c r="C9" s="287">
        <v>2</v>
      </c>
      <c r="D9" s="287">
        <v>0</v>
      </c>
      <c r="E9" s="287">
        <v>2</v>
      </c>
      <c r="F9" s="288">
        <v>2</v>
      </c>
      <c r="G9" s="99"/>
      <c r="H9" s="488" t="s">
        <v>66</v>
      </c>
      <c r="I9" s="379" t="s">
        <v>14</v>
      </c>
      <c r="J9" s="140">
        <v>2</v>
      </c>
      <c r="K9" s="140">
        <v>0</v>
      </c>
      <c r="L9" s="140">
        <v>2</v>
      </c>
      <c r="M9" s="489">
        <v>4</v>
      </c>
    </row>
    <row r="10" spans="1:13" s="2" customFormat="1" ht="12" customHeight="1">
      <c r="A10" s="286" t="s">
        <v>61</v>
      </c>
      <c r="B10" s="382" t="s">
        <v>9</v>
      </c>
      <c r="C10" s="287">
        <v>2</v>
      </c>
      <c r="D10" s="287">
        <v>0</v>
      </c>
      <c r="E10" s="287">
        <v>2</v>
      </c>
      <c r="F10" s="288">
        <v>2</v>
      </c>
      <c r="G10" s="99"/>
      <c r="H10" s="488" t="s">
        <v>67</v>
      </c>
      <c r="I10" s="379" t="s">
        <v>15</v>
      </c>
      <c r="J10" s="140">
        <v>2</v>
      </c>
      <c r="K10" s="140">
        <v>0</v>
      </c>
      <c r="L10" s="140">
        <v>2</v>
      </c>
      <c r="M10" s="489">
        <v>4</v>
      </c>
    </row>
    <row r="11" spans="1:13" s="2" customFormat="1" ht="12" customHeight="1">
      <c r="A11" s="286" t="s">
        <v>62</v>
      </c>
      <c r="B11" s="382" t="s">
        <v>10</v>
      </c>
      <c r="C11" s="287">
        <v>2</v>
      </c>
      <c r="D11" s="287">
        <v>0</v>
      </c>
      <c r="E11" s="287">
        <v>2</v>
      </c>
      <c r="F11" s="288">
        <v>2</v>
      </c>
      <c r="G11" s="99"/>
      <c r="H11" s="488" t="s">
        <v>68</v>
      </c>
      <c r="I11" s="379" t="s">
        <v>16</v>
      </c>
      <c r="J11" s="140">
        <v>1</v>
      </c>
      <c r="K11" s="140">
        <v>2</v>
      </c>
      <c r="L11" s="140">
        <v>2</v>
      </c>
      <c r="M11" s="489">
        <v>4</v>
      </c>
    </row>
    <row r="12" spans="1:13" s="2" customFormat="1" ht="12" customHeight="1">
      <c r="A12" s="286" t="s">
        <v>63</v>
      </c>
      <c r="B12" s="382" t="s">
        <v>622</v>
      </c>
      <c r="C12" s="287">
        <v>2</v>
      </c>
      <c r="D12" s="287">
        <v>0</v>
      </c>
      <c r="E12" s="287">
        <v>2</v>
      </c>
      <c r="F12" s="288">
        <v>4</v>
      </c>
      <c r="G12" s="99"/>
      <c r="H12" s="488" t="s">
        <v>69</v>
      </c>
      <c r="I12" s="379" t="s">
        <v>1432</v>
      </c>
      <c r="J12" s="140">
        <v>2</v>
      </c>
      <c r="K12" s="140">
        <v>0</v>
      </c>
      <c r="L12" s="140">
        <v>2</v>
      </c>
      <c r="M12" s="489">
        <v>4</v>
      </c>
    </row>
    <row r="13" spans="1:13" s="2" customFormat="1" ht="12" customHeight="1" thickBot="1">
      <c r="A13" s="719" t="s">
        <v>11</v>
      </c>
      <c r="B13" s="720"/>
      <c r="C13" s="490">
        <v>20</v>
      </c>
      <c r="D13" s="490">
        <v>10</v>
      </c>
      <c r="E13" s="490">
        <v>25</v>
      </c>
      <c r="F13" s="491">
        <v>30</v>
      </c>
      <c r="G13" s="99"/>
      <c r="H13" s="721" t="s">
        <v>11</v>
      </c>
      <c r="I13" s="722"/>
      <c r="J13" s="492">
        <v>19</v>
      </c>
      <c r="K13" s="492">
        <v>12</v>
      </c>
      <c r="L13" s="492">
        <v>25</v>
      </c>
      <c r="M13" s="493">
        <v>30</v>
      </c>
    </row>
    <row r="14" spans="1:13" s="2" customFormat="1" ht="4.5" customHeight="1" thickBo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 s="2" customFormat="1" ht="12" customHeight="1" thickBot="1">
      <c r="A15" s="99"/>
      <c r="B15" s="99"/>
      <c r="C15" s="99"/>
      <c r="D15" s="99"/>
      <c r="E15" s="99"/>
      <c r="F15" s="99"/>
      <c r="G15" s="99"/>
      <c r="H15" s="725" t="s">
        <v>93</v>
      </c>
      <c r="I15" s="726"/>
      <c r="J15" s="726"/>
      <c r="K15" s="726"/>
      <c r="L15" s="726"/>
      <c r="M15" s="727"/>
    </row>
    <row r="16" spans="1:13" s="2" customFormat="1" ht="9.75" customHeight="1">
      <c r="A16" s="728" t="s">
        <v>92</v>
      </c>
      <c r="B16" s="729"/>
      <c r="C16" s="729"/>
      <c r="D16" s="729"/>
      <c r="E16" s="729"/>
      <c r="F16" s="730"/>
      <c r="G16" s="99"/>
      <c r="H16" s="145" t="s">
        <v>89</v>
      </c>
      <c r="I16" s="381" t="s">
        <v>0</v>
      </c>
      <c r="J16" s="381" t="s">
        <v>1</v>
      </c>
      <c r="K16" s="381" t="s">
        <v>2</v>
      </c>
      <c r="L16" s="381" t="s">
        <v>3</v>
      </c>
      <c r="M16" s="149" t="s">
        <v>4</v>
      </c>
    </row>
    <row r="17" spans="1:13" s="2" customFormat="1" ht="12" customHeight="1">
      <c r="A17" s="25" t="s">
        <v>89</v>
      </c>
      <c r="B17" s="19" t="s">
        <v>0</v>
      </c>
      <c r="C17" s="19" t="s">
        <v>1</v>
      </c>
      <c r="D17" s="19" t="s">
        <v>2</v>
      </c>
      <c r="E17" s="19" t="s">
        <v>3</v>
      </c>
      <c r="F17" s="26" t="s">
        <v>4</v>
      </c>
      <c r="G17" s="494"/>
      <c r="H17" s="488" t="s">
        <v>86</v>
      </c>
      <c r="I17" s="379" t="s">
        <v>33</v>
      </c>
      <c r="J17" s="140">
        <v>2</v>
      </c>
      <c r="K17" s="140">
        <v>2</v>
      </c>
      <c r="L17" s="140">
        <v>3</v>
      </c>
      <c r="M17" s="489">
        <v>5</v>
      </c>
    </row>
    <row r="18" spans="1:13" s="2" customFormat="1" ht="12" customHeight="1">
      <c r="A18" s="286" t="s">
        <v>73</v>
      </c>
      <c r="B18" s="382" t="s">
        <v>20</v>
      </c>
      <c r="C18" s="287">
        <v>2</v>
      </c>
      <c r="D18" s="287">
        <v>0</v>
      </c>
      <c r="E18" s="287">
        <v>2</v>
      </c>
      <c r="F18" s="288">
        <v>4</v>
      </c>
      <c r="G18" s="494"/>
      <c r="H18" s="488" t="s">
        <v>81</v>
      </c>
      <c r="I18" s="379" t="s">
        <v>28</v>
      </c>
      <c r="J18" s="140">
        <v>2</v>
      </c>
      <c r="K18" s="140">
        <v>0</v>
      </c>
      <c r="L18" s="140">
        <v>2</v>
      </c>
      <c r="M18" s="489">
        <v>3</v>
      </c>
    </row>
    <row r="19" spans="1:13" s="2" customFormat="1" ht="12" customHeight="1">
      <c r="A19" s="286" t="s">
        <v>75</v>
      </c>
      <c r="B19" s="382" t="s">
        <v>22</v>
      </c>
      <c r="C19" s="287">
        <v>2</v>
      </c>
      <c r="D19" s="287">
        <v>2</v>
      </c>
      <c r="E19" s="287">
        <v>3</v>
      </c>
      <c r="F19" s="288">
        <v>5</v>
      </c>
      <c r="G19" s="494"/>
      <c r="H19" s="488" t="s">
        <v>82</v>
      </c>
      <c r="I19" s="379" t="s">
        <v>29</v>
      </c>
      <c r="J19" s="140">
        <v>2</v>
      </c>
      <c r="K19" s="140">
        <v>0</v>
      </c>
      <c r="L19" s="140">
        <v>2</v>
      </c>
      <c r="M19" s="489">
        <v>3</v>
      </c>
    </row>
    <row r="20" spans="1:13" s="2" customFormat="1" ht="12" customHeight="1">
      <c r="A20" s="286" t="s">
        <v>74</v>
      </c>
      <c r="B20" s="382" t="s">
        <v>21</v>
      </c>
      <c r="C20" s="287">
        <v>2</v>
      </c>
      <c r="D20" s="287">
        <v>0</v>
      </c>
      <c r="E20" s="287">
        <v>2</v>
      </c>
      <c r="F20" s="288">
        <v>3</v>
      </c>
      <c r="G20" s="494"/>
      <c r="H20" s="488" t="s">
        <v>83</v>
      </c>
      <c r="I20" s="379" t="s">
        <v>30</v>
      </c>
      <c r="J20" s="140">
        <v>2</v>
      </c>
      <c r="K20" s="140">
        <v>0</v>
      </c>
      <c r="L20" s="140">
        <v>2</v>
      </c>
      <c r="M20" s="489">
        <v>3</v>
      </c>
    </row>
    <row r="21" spans="1:13" s="2" customFormat="1" ht="12" customHeight="1">
      <c r="A21" s="286" t="s">
        <v>76</v>
      </c>
      <c r="B21" s="382" t="s">
        <v>23</v>
      </c>
      <c r="C21" s="287">
        <v>2</v>
      </c>
      <c r="D21" s="287">
        <v>0</v>
      </c>
      <c r="E21" s="287">
        <v>2</v>
      </c>
      <c r="F21" s="288">
        <v>3</v>
      </c>
      <c r="G21" s="494"/>
      <c r="H21" s="488" t="s">
        <v>84</v>
      </c>
      <c r="I21" s="379" t="s">
        <v>31</v>
      </c>
      <c r="J21" s="140">
        <v>2</v>
      </c>
      <c r="K21" s="140">
        <v>0</v>
      </c>
      <c r="L21" s="140">
        <v>2</v>
      </c>
      <c r="M21" s="489">
        <v>3</v>
      </c>
    </row>
    <row r="22" spans="1:13" s="2" customFormat="1" ht="12" customHeight="1">
      <c r="A22" s="286" t="s">
        <v>77</v>
      </c>
      <c r="B22" s="382" t="s">
        <v>24</v>
      </c>
      <c r="C22" s="287">
        <v>2</v>
      </c>
      <c r="D22" s="287">
        <v>0</v>
      </c>
      <c r="E22" s="287">
        <v>2</v>
      </c>
      <c r="F22" s="288">
        <v>3</v>
      </c>
      <c r="G22" s="494"/>
      <c r="H22" s="488" t="s">
        <v>85</v>
      </c>
      <c r="I22" s="379" t="s">
        <v>32</v>
      </c>
      <c r="J22" s="140">
        <v>2</v>
      </c>
      <c r="K22" s="140">
        <v>0</v>
      </c>
      <c r="L22" s="140">
        <v>2</v>
      </c>
      <c r="M22" s="489">
        <v>4</v>
      </c>
    </row>
    <row r="23" spans="1:13" s="2" customFormat="1" ht="12" customHeight="1">
      <c r="A23" s="286" t="s">
        <v>78</v>
      </c>
      <c r="B23" s="382" t="s">
        <v>25</v>
      </c>
      <c r="C23" s="287">
        <v>2</v>
      </c>
      <c r="D23" s="287">
        <v>0</v>
      </c>
      <c r="E23" s="287">
        <v>2</v>
      </c>
      <c r="F23" s="288">
        <v>3</v>
      </c>
      <c r="G23" s="494"/>
      <c r="H23" s="488" t="s">
        <v>87</v>
      </c>
      <c r="I23" s="379" t="s">
        <v>34</v>
      </c>
      <c r="J23" s="140">
        <v>2</v>
      </c>
      <c r="K23" s="140">
        <v>2</v>
      </c>
      <c r="L23" s="140">
        <v>3</v>
      </c>
      <c r="M23" s="489">
        <v>5</v>
      </c>
    </row>
    <row r="24" spans="1:13" s="2" customFormat="1" ht="12" customHeight="1">
      <c r="A24" s="286" t="s">
        <v>79</v>
      </c>
      <c r="B24" s="382" t="s">
        <v>26</v>
      </c>
      <c r="C24" s="287">
        <v>3</v>
      </c>
      <c r="D24" s="287">
        <v>0</v>
      </c>
      <c r="E24" s="287">
        <v>3</v>
      </c>
      <c r="F24" s="288">
        <v>5</v>
      </c>
      <c r="G24" s="494"/>
      <c r="H24" s="488" t="s">
        <v>88</v>
      </c>
      <c r="I24" s="379" t="s">
        <v>35</v>
      </c>
      <c r="J24" s="140">
        <v>2</v>
      </c>
      <c r="K24" s="140">
        <v>0</v>
      </c>
      <c r="L24" s="140">
        <v>2</v>
      </c>
      <c r="M24" s="489">
        <v>4</v>
      </c>
    </row>
    <row r="25" spans="1:13" s="2" customFormat="1" ht="12" customHeight="1" thickBot="1">
      <c r="A25" s="286" t="s">
        <v>80</v>
      </c>
      <c r="B25" s="382" t="s">
        <v>27</v>
      </c>
      <c r="C25" s="287">
        <v>2</v>
      </c>
      <c r="D25" s="287">
        <v>0</v>
      </c>
      <c r="E25" s="287">
        <v>2</v>
      </c>
      <c r="F25" s="288">
        <v>4</v>
      </c>
      <c r="G25" s="494"/>
      <c r="H25" s="721" t="s">
        <v>11</v>
      </c>
      <c r="I25" s="722"/>
      <c r="J25" s="492">
        <v>16</v>
      </c>
      <c r="K25" s="492">
        <v>4</v>
      </c>
      <c r="L25" s="492">
        <v>18</v>
      </c>
      <c r="M25" s="493">
        <v>30</v>
      </c>
    </row>
    <row r="26" spans="1:13" s="2" customFormat="1" ht="10.5" customHeight="1" thickBot="1">
      <c r="A26" s="719" t="s">
        <v>11</v>
      </c>
      <c r="B26" s="720"/>
      <c r="C26" s="490">
        <v>17</v>
      </c>
      <c r="D26" s="490">
        <v>2</v>
      </c>
      <c r="E26" s="490">
        <v>18</v>
      </c>
      <c r="F26" s="491">
        <v>30</v>
      </c>
      <c r="G26" s="494"/>
      <c r="H26" s="494"/>
      <c r="I26" s="495"/>
      <c r="J26" s="495"/>
      <c r="K26" s="495"/>
      <c r="L26" s="495"/>
      <c r="M26" s="99"/>
    </row>
    <row r="27" spans="1:13" s="2" customFormat="1" ht="10.5" customHeight="1" thickBot="1">
      <c r="A27" s="99"/>
      <c r="B27" s="99"/>
      <c r="C27" s="99"/>
      <c r="D27" s="99"/>
      <c r="E27" s="99"/>
      <c r="F27" s="99"/>
      <c r="G27" s="494"/>
      <c r="H27" s="725" t="s">
        <v>95</v>
      </c>
      <c r="I27" s="726"/>
      <c r="J27" s="726"/>
      <c r="K27" s="726"/>
      <c r="L27" s="726"/>
      <c r="M27" s="727"/>
    </row>
    <row r="28" spans="1:13" s="2" customFormat="1" ht="12" customHeight="1">
      <c r="A28" s="728" t="s">
        <v>94</v>
      </c>
      <c r="B28" s="729"/>
      <c r="C28" s="729"/>
      <c r="D28" s="729"/>
      <c r="E28" s="729"/>
      <c r="F28" s="730"/>
      <c r="G28" s="494"/>
      <c r="H28" s="145" t="s">
        <v>89</v>
      </c>
      <c r="I28" s="381" t="s">
        <v>0</v>
      </c>
      <c r="J28" s="381" t="s">
        <v>1</v>
      </c>
      <c r="K28" s="381" t="s">
        <v>2</v>
      </c>
      <c r="L28" s="381" t="s">
        <v>3</v>
      </c>
      <c r="M28" s="149" t="s">
        <v>4</v>
      </c>
    </row>
    <row r="29" spans="1:13" s="2" customFormat="1" ht="12" customHeight="1">
      <c r="A29" s="25" t="s">
        <v>89</v>
      </c>
      <c r="B29" s="19" t="s">
        <v>0</v>
      </c>
      <c r="C29" s="19" t="s">
        <v>1</v>
      </c>
      <c r="D29" s="19" t="s">
        <v>2</v>
      </c>
      <c r="E29" s="19" t="s">
        <v>3</v>
      </c>
      <c r="F29" s="26" t="s">
        <v>4</v>
      </c>
      <c r="G29" s="494"/>
      <c r="H29" s="488" t="s">
        <v>106</v>
      </c>
      <c r="I29" s="379" t="s">
        <v>45</v>
      </c>
      <c r="J29" s="140">
        <v>2</v>
      </c>
      <c r="K29" s="140">
        <v>2</v>
      </c>
      <c r="L29" s="140">
        <v>3</v>
      </c>
      <c r="M29" s="489">
        <v>3</v>
      </c>
    </row>
    <row r="30" spans="1:13" s="2" customFormat="1" ht="9.75" customHeight="1">
      <c r="A30" s="286" t="s">
        <v>98</v>
      </c>
      <c r="B30" s="382" t="s">
        <v>36</v>
      </c>
      <c r="C30" s="287">
        <v>2</v>
      </c>
      <c r="D30" s="287">
        <v>2</v>
      </c>
      <c r="E30" s="287">
        <v>3</v>
      </c>
      <c r="F30" s="288">
        <v>3</v>
      </c>
      <c r="G30" s="494"/>
      <c r="H30" s="488" t="s">
        <v>104</v>
      </c>
      <c r="I30" s="379" t="s">
        <v>43</v>
      </c>
      <c r="J30" s="140">
        <v>3</v>
      </c>
      <c r="K30" s="140">
        <v>0</v>
      </c>
      <c r="L30" s="140">
        <v>3</v>
      </c>
      <c r="M30" s="489">
        <v>3</v>
      </c>
    </row>
    <row r="31" spans="1:13" s="2" customFormat="1" ht="9.75" customHeight="1">
      <c r="A31" s="286" t="s">
        <v>100</v>
      </c>
      <c r="B31" s="382" t="s">
        <v>38</v>
      </c>
      <c r="C31" s="287">
        <v>2</v>
      </c>
      <c r="D31" s="287">
        <v>2</v>
      </c>
      <c r="E31" s="287">
        <v>3</v>
      </c>
      <c r="F31" s="288">
        <v>3</v>
      </c>
      <c r="G31" s="494"/>
      <c r="H31" s="488" t="s">
        <v>103</v>
      </c>
      <c r="I31" s="379" t="s">
        <v>42</v>
      </c>
      <c r="J31" s="140">
        <v>2</v>
      </c>
      <c r="K31" s="140">
        <v>2</v>
      </c>
      <c r="L31" s="140">
        <v>3</v>
      </c>
      <c r="M31" s="489">
        <v>3</v>
      </c>
    </row>
    <row r="32" spans="1:13" ht="12" customHeight="1">
      <c r="A32" s="286" t="s">
        <v>101</v>
      </c>
      <c r="B32" s="382" t="s">
        <v>39</v>
      </c>
      <c r="C32" s="287">
        <v>2</v>
      </c>
      <c r="D32" s="287">
        <v>2</v>
      </c>
      <c r="E32" s="287">
        <v>3</v>
      </c>
      <c r="F32" s="288">
        <v>3</v>
      </c>
      <c r="G32" s="496"/>
      <c r="H32" s="488" t="s">
        <v>105</v>
      </c>
      <c r="I32" s="379" t="s">
        <v>44</v>
      </c>
      <c r="J32" s="140">
        <v>2</v>
      </c>
      <c r="K32" s="140">
        <v>2</v>
      </c>
      <c r="L32" s="140">
        <v>3</v>
      </c>
      <c r="M32" s="489">
        <v>3</v>
      </c>
    </row>
    <row r="33" spans="1:13" ht="9.75" customHeight="1">
      <c r="A33" s="286" t="s">
        <v>102</v>
      </c>
      <c r="B33" s="382" t="s">
        <v>40</v>
      </c>
      <c r="C33" s="287">
        <v>0</v>
      </c>
      <c r="D33" s="287">
        <v>4</v>
      </c>
      <c r="E33" s="287">
        <v>2</v>
      </c>
      <c r="F33" s="288">
        <v>3</v>
      </c>
      <c r="G33" s="121"/>
      <c r="H33" s="488" t="s">
        <v>107</v>
      </c>
      <c r="I33" s="379" t="s">
        <v>46</v>
      </c>
      <c r="J33" s="140">
        <v>0</v>
      </c>
      <c r="K33" s="140">
        <v>4</v>
      </c>
      <c r="L33" s="140">
        <v>2</v>
      </c>
      <c r="M33" s="489">
        <v>3</v>
      </c>
    </row>
    <row r="34" spans="1:13" ht="9" customHeight="1">
      <c r="A34" s="286" t="s">
        <v>99</v>
      </c>
      <c r="B34" s="382" t="s">
        <v>37</v>
      </c>
      <c r="C34" s="287">
        <v>3</v>
      </c>
      <c r="D34" s="287">
        <v>0</v>
      </c>
      <c r="E34" s="287">
        <v>3</v>
      </c>
      <c r="F34" s="288">
        <v>3</v>
      </c>
      <c r="G34" s="121"/>
      <c r="H34" s="717" t="s">
        <v>1284</v>
      </c>
      <c r="I34" s="718"/>
      <c r="J34" s="140">
        <v>2</v>
      </c>
      <c r="K34" s="140">
        <v>0</v>
      </c>
      <c r="L34" s="140">
        <v>2</v>
      </c>
      <c r="M34" s="489">
        <v>3</v>
      </c>
    </row>
    <row r="35" spans="1:13" ht="11.25" customHeight="1">
      <c r="A35" s="682" t="s">
        <v>1279</v>
      </c>
      <c r="B35" s="683"/>
      <c r="C35" s="287">
        <v>2</v>
      </c>
      <c r="D35" s="287">
        <v>0</v>
      </c>
      <c r="E35" s="287">
        <v>2</v>
      </c>
      <c r="F35" s="288">
        <v>3</v>
      </c>
      <c r="G35" s="121"/>
      <c r="H35" s="717" t="s">
        <v>1285</v>
      </c>
      <c r="I35" s="718"/>
      <c r="J35" s="140">
        <v>2</v>
      </c>
      <c r="K35" s="140">
        <v>0</v>
      </c>
      <c r="L35" s="140">
        <v>2</v>
      </c>
      <c r="M35" s="489">
        <v>3</v>
      </c>
    </row>
    <row r="36" spans="1:13" ht="12" customHeight="1">
      <c r="A36" s="682" t="s">
        <v>1280</v>
      </c>
      <c r="B36" s="683"/>
      <c r="C36" s="287">
        <v>2</v>
      </c>
      <c r="D36" s="287">
        <v>0</v>
      </c>
      <c r="E36" s="287">
        <v>2</v>
      </c>
      <c r="F36" s="288">
        <v>3</v>
      </c>
      <c r="G36" s="121"/>
      <c r="H36" s="717" t="s">
        <v>1286</v>
      </c>
      <c r="I36" s="718"/>
      <c r="J36" s="140">
        <v>2</v>
      </c>
      <c r="K36" s="140">
        <v>0</v>
      </c>
      <c r="L36" s="140">
        <v>2</v>
      </c>
      <c r="M36" s="489">
        <v>3</v>
      </c>
    </row>
    <row r="37" spans="1:13" ht="12" customHeight="1">
      <c r="A37" s="684" t="s">
        <v>1281</v>
      </c>
      <c r="B37" s="685"/>
      <c r="C37" s="287">
        <v>2</v>
      </c>
      <c r="D37" s="287">
        <v>0</v>
      </c>
      <c r="E37" s="287">
        <v>2</v>
      </c>
      <c r="F37" s="288">
        <v>3</v>
      </c>
      <c r="G37" s="121"/>
      <c r="H37" s="717" t="s">
        <v>1287</v>
      </c>
      <c r="I37" s="718"/>
      <c r="J37" s="140">
        <v>2</v>
      </c>
      <c r="K37" s="140">
        <v>0</v>
      </c>
      <c r="L37" s="140">
        <v>2</v>
      </c>
      <c r="M37" s="489">
        <v>3</v>
      </c>
    </row>
    <row r="38" spans="1:13" ht="12" customHeight="1">
      <c r="A38" s="684" t="s">
        <v>1282</v>
      </c>
      <c r="B38" s="685"/>
      <c r="C38" s="287">
        <v>2</v>
      </c>
      <c r="D38" s="287">
        <v>0</v>
      </c>
      <c r="E38" s="287">
        <v>2</v>
      </c>
      <c r="F38" s="288">
        <v>3</v>
      </c>
      <c r="G38" s="121"/>
      <c r="H38" s="717" t="s">
        <v>1288</v>
      </c>
      <c r="I38" s="718"/>
      <c r="J38" s="140">
        <v>2</v>
      </c>
      <c r="K38" s="140">
        <v>0</v>
      </c>
      <c r="L38" s="140">
        <v>2</v>
      </c>
      <c r="M38" s="489">
        <v>3</v>
      </c>
    </row>
    <row r="39" spans="1:13" ht="12" customHeight="1">
      <c r="A39" s="684" t="s">
        <v>1283</v>
      </c>
      <c r="B39" s="685"/>
      <c r="C39" s="287">
        <v>2</v>
      </c>
      <c r="D39" s="287">
        <v>0</v>
      </c>
      <c r="E39" s="287">
        <v>2</v>
      </c>
      <c r="F39" s="288">
        <v>3</v>
      </c>
      <c r="G39" s="121"/>
      <c r="H39" s="733" t="s">
        <v>11</v>
      </c>
      <c r="I39" s="608"/>
      <c r="J39" s="375">
        <v>19</v>
      </c>
      <c r="K39" s="375">
        <v>10</v>
      </c>
      <c r="L39" s="375">
        <v>24</v>
      </c>
      <c r="M39" s="497">
        <v>30</v>
      </c>
    </row>
    <row r="40" spans="1:13" ht="12" customHeight="1">
      <c r="A40" s="723" t="s">
        <v>41</v>
      </c>
      <c r="B40" s="724"/>
      <c r="C40" s="292">
        <v>19</v>
      </c>
      <c r="D40" s="292">
        <v>10</v>
      </c>
      <c r="E40" s="292">
        <v>24</v>
      </c>
      <c r="F40" s="293">
        <v>30</v>
      </c>
      <c r="G40" s="121"/>
      <c r="H40" s="743" t="s">
        <v>97</v>
      </c>
      <c r="I40" s="744"/>
      <c r="J40" s="744"/>
      <c r="K40" s="744"/>
      <c r="L40" s="744"/>
      <c r="M40" s="745"/>
    </row>
    <row r="41" spans="1:13" ht="12" customHeight="1">
      <c r="A41" s="746" t="s">
        <v>96</v>
      </c>
      <c r="B41" s="747"/>
      <c r="C41" s="747"/>
      <c r="D41" s="747"/>
      <c r="E41" s="747"/>
      <c r="F41" s="748"/>
      <c r="G41" s="121"/>
      <c r="H41" s="145" t="s">
        <v>89</v>
      </c>
      <c r="I41" s="381" t="s">
        <v>0</v>
      </c>
      <c r="J41" s="381" t="s">
        <v>1</v>
      </c>
      <c r="K41" s="381" t="s">
        <v>2</v>
      </c>
      <c r="L41" s="381" t="s">
        <v>3</v>
      </c>
      <c r="M41" s="149" t="s">
        <v>4</v>
      </c>
    </row>
    <row r="42" spans="1:13" ht="12" customHeight="1">
      <c r="A42" s="25" t="s">
        <v>89</v>
      </c>
      <c r="B42" s="19" t="s">
        <v>0</v>
      </c>
      <c r="C42" s="19" t="s">
        <v>1</v>
      </c>
      <c r="D42" s="19" t="s">
        <v>2</v>
      </c>
      <c r="E42" s="19" t="s">
        <v>3</v>
      </c>
      <c r="F42" s="26" t="s">
        <v>4</v>
      </c>
      <c r="G42" s="121"/>
      <c r="H42" s="488" t="s">
        <v>115</v>
      </c>
      <c r="I42" s="379" t="s">
        <v>1090</v>
      </c>
      <c r="J42" s="140">
        <v>2</v>
      </c>
      <c r="K42" s="140">
        <v>0</v>
      </c>
      <c r="L42" s="140">
        <v>2</v>
      </c>
      <c r="M42" s="489">
        <v>3</v>
      </c>
    </row>
    <row r="43" spans="1:13" ht="12" customHeight="1">
      <c r="A43" s="286" t="s">
        <v>108</v>
      </c>
      <c r="B43" s="382" t="s">
        <v>1083</v>
      </c>
      <c r="C43" s="287">
        <v>2</v>
      </c>
      <c r="D43" s="287">
        <v>0</v>
      </c>
      <c r="E43" s="287">
        <v>2</v>
      </c>
      <c r="F43" s="288">
        <v>3</v>
      </c>
      <c r="G43" s="121"/>
      <c r="H43" s="488" t="s">
        <v>116</v>
      </c>
      <c r="I43" s="379" t="s">
        <v>1091</v>
      </c>
      <c r="J43" s="140">
        <v>2</v>
      </c>
      <c r="K43" s="140">
        <v>0</v>
      </c>
      <c r="L43" s="140">
        <v>2</v>
      </c>
      <c r="M43" s="489">
        <v>3</v>
      </c>
    </row>
    <row r="44" spans="1:13" ht="12" customHeight="1">
      <c r="A44" s="286" t="s">
        <v>109</v>
      </c>
      <c r="B44" s="382" t="s">
        <v>1084</v>
      </c>
      <c r="C44" s="287">
        <v>2</v>
      </c>
      <c r="D44" s="287">
        <v>0</v>
      </c>
      <c r="E44" s="287">
        <v>2</v>
      </c>
      <c r="F44" s="288">
        <v>3</v>
      </c>
      <c r="G44" s="121"/>
      <c r="H44" s="488" t="s">
        <v>117</v>
      </c>
      <c r="I44" s="379" t="s">
        <v>1092</v>
      </c>
      <c r="J44" s="140">
        <v>2</v>
      </c>
      <c r="K44" s="140">
        <v>0</v>
      </c>
      <c r="L44" s="140">
        <v>2</v>
      </c>
      <c r="M44" s="489">
        <v>3</v>
      </c>
    </row>
    <row r="45" spans="1:13" ht="12" customHeight="1">
      <c r="A45" s="286" t="s">
        <v>110</v>
      </c>
      <c r="B45" s="382" t="s">
        <v>1085</v>
      </c>
      <c r="C45" s="287">
        <v>2</v>
      </c>
      <c r="D45" s="287">
        <v>0</v>
      </c>
      <c r="E45" s="287">
        <v>2</v>
      </c>
      <c r="F45" s="288">
        <v>3</v>
      </c>
      <c r="G45" s="121"/>
      <c r="H45" s="488" t="s">
        <v>118</v>
      </c>
      <c r="I45" s="379" t="s">
        <v>1093</v>
      </c>
      <c r="J45" s="140">
        <v>2</v>
      </c>
      <c r="K45" s="140">
        <v>0</v>
      </c>
      <c r="L45" s="140">
        <v>2</v>
      </c>
      <c r="M45" s="489">
        <v>3</v>
      </c>
    </row>
    <row r="46" spans="1:13" ht="12" customHeight="1">
      <c r="A46" s="286" t="s">
        <v>111</v>
      </c>
      <c r="B46" s="382" t="s">
        <v>1086</v>
      </c>
      <c r="C46" s="287">
        <v>2</v>
      </c>
      <c r="D46" s="287">
        <v>0</v>
      </c>
      <c r="E46" s="287">
        <v>2</v>
      </c>
      <c r="F46" s="288">
        <v>3</v>
      </c>
      <c r="G46" s="121"/>
      <c r="H46" s="488" t="s">
        <v>119</v>
      </c>
      <c r="I46" s="379" t="s">
        <v>1094</v>
      </c>
      <c r="J46" s="140">
        <v>2</v>
      </c>
      <c r="K46" s="140">
        <v>0</v>
      </c>
      <c r="L46" s="140">
        <v>2</v>
      </c>
      <c r="M46" s="489">
        <v>3</v>
      </c>
    </row>
    <row r="47" spans="1:13" ht="12" customHeight="1" thickBot="1">
      <c r="A47" s="286" t="s">
        <v>112</v>
      </c>
      <c r="B47" s="382" t="s">
        <v>1087</v>
      </c>
      <c r="C47" s="287">
        <v>2</v>
      </c>
      <c r="D47" s="287">
        <v>0</v>
      </c>
      <c r="E47" s="287">
        <v>2</v>
      </c>
      <c r="F47" s="288">
        <v>3</v>
      </c>
      <c r="G47" s="121"/>
      <c r="H47" s="498" t="s">
        <v>120</v>
      </c>
      <c r="I47" s="499" t="s">
        <v>1095</v>
      </c>
      <c r="J47" s="500">
        <v>2</v>
      </c>
      <c r="K47" s="500">
        <v>0</v>
      </c>
      <c r="L47" s="500">
        <v>2</v>
      </c>
      <c r="M47" s="501">
        <v>3</v>
      </c>
    </row>
    <row r="48" spans="1:13" ht="12" customHeight="1">
      <c r="A48" s="286" t="s">
        <v>113</v>
      </c>
      <c r="B48" s="382" t="s">
        <v>1088</v>
      </c>
      <c r="C48" s="287">
        <v>2</v>
      </c>
      <c r="D48" s="287">
        <v>0</v>
      </c>
      <c r="E48" s="287">
        <v>2</v>
      </c>
      <c r="F48" s="288">
        <v>3</v>
      </c>
      <c r="G48" s="121"/>
      <c r="H48" s="740" t="s">
        <v>122</v>
      </c>
      <c r="I48" s="741"/>
      <c r="J48" s="741"/>
      <c r="K48" s="741"/>
      <c r="L48" s="741"/>
      <c r="M48" s="742"/>
    </row>
    <row r="49" spans="1:13" ht="12" customHeight="1" thickBot="1">
      <c r="A49" s="502" t="s">
        <v>114</v>
      </c>
      <c r="B49" s="503" t="s">
        <v>1089</v>
      </c>
      <c r="C49" s="504">
        <v>2</v>
      </c>
      <c r="D49" s="504">
        <v>0</v>
      </c>
      <c r="E49" s="504">
        <v>2</v>
      </c>
      <c r="F49" s="505">
        <v>3</v>
      </c>
      <c r="G49" s="121"/>
      <c r="H49" s="145" t="s">
        <v>89</v>
      </c>
      <c r="I49" s="381" t="s">
        <v>0</v>
      </c>
      <c r="J49" s="381" t="s">
        <v>1</v>
      </c>
      <c r="K49" s="381" t="s">
        <v>2</v>
      </c>
      <c r="L49" s="381" t="s">
        <v>3</v>
      </c>
      <c r="M49" s="149" t="s">
        <v>4</v>
      </c>
    </row>
    <row r="50" spans="1:13" ht="15" customHeight="1" thickBot="1">
      <c r="A50" s="135"/>
      <c r="B50" s="136"/>
      <c r="C50" s="121"/>
      <c r="D50" s="121"/>
      <c r="E50" s="121"/>
      <c r="F50" s="225"/>
      <c r="G50" s="121"/>
      <c r="H50" s="488" t="s">
        <v>130</v>
      </c>
      <c r="I50" s="379" t="s">
        <v>52</v>
      </c>
      <c r="J50" s="140">
        <v>2</v>
      </c>
      <c r="K50" s="140">
        <v>2</v>
      </c>
      <c r="L50" s="140">
        <v>3</v>
      </c>
      <c r="M50" s="489">
        <v>3</v>
      </c>
    </row>
    <row r="51" spans="1:13" ht="12" customHeight="1">
      <c r="A51" s="728" t="s">
        <v>121</v>
      </c>
      <c r="B51" s="729"/>
      <c r="C51" s="729"/>
      <c r="D51" s="729"/>
      <c r="E51" s="729"/>
      <c r="F51" s="730"/>
      <c r="G51" s="121"/>
      <c r="H51" s="488" t="s">
        <v>131</v>
      </c>
      <c r="I51" s="379" t="s">
        <v>53</v>
      </c>
      <c r="J51" s="140">
        <v>2</v>
      </c>
      <c r="K51" s="140">
        <v>2</v>
      </c>
      <c r="L51" s="140">
        <v>3</v>
      </c>
      <c r="M51" s="489">
        <v>3</v>
      </c>
    </row>
    <row r="52" spans="1:13" ht="12" customHeight="1">
      <c r="A52" s="25" t="s">
        <v>89</v>
      </c>
      <c r="B52" s="19" t="s">
        <v>0</v>
      </c>
      <c r="C52" s="19" t="s">
        <v>1</v>
      </c>
      <c r="D52" s="19" t="s">
        <v>2</v>
      </c>
      <c r="E52" s="19" t="s">
        <v>3</v>
      </c>
      <c r="F52" s="26" t="s">
        <v>4</v>
      </c>
      <c r="G52" s="121"/>
      <c r="H52" s="488" t="s">
        <v>132</v>
      </c>
      <c r="I52" s="379" t="s">
        <v>54</v>
      </c>
      <c r="J52" s="140">
        <v>2</v>
      </c>
      <c r="K52" s="140">
        <v>0</v>
      </c>
      <c r="L52" s="140">
        <v>2</v>
      </c>
      <c r="M52" s="489">
        <v>3</v>
      </c>
    </row>
    <row r="53" spans="1:13" ht="10.5" customHeight="1">
      <c r="A53" s="286" t="s">
        <v>125</v>
      </c>
      <c r="B53" s="382" t="s">
        <v>47</v>
      </c>
      <c r="C53" s="287">
        <v>2</v>
      </c>
      <c r="D53" s="287">
        <v>2</v>
      </c>
      <c r="E53" s="287">
        <v>3</v>
      </c>
      <c r="F53" s="288">
        <v>3</v>
      </c>
      <c r="G53" s="121"/>
      <c r="H53" s="488" t="s">
        <v>133</v>
      </c>
      <c r="I53" s="379" t="s">
        <v>55</v>
      </c>
      <c r="J53" s="140">
        <v>2</v>
      </c>
      <c r="K53" s="140">
        <v>0</v>
      </c>
      <c r="L53" s="140">
        <v>2</v>
      </c>
      <c r="M53" s="489">
        <v>3</v>
      </c>
    </row>
    <row r="54" spans="1:13" ht="10.5" customHeight="1">
      <c r="A54" s="286" t="s">
        <v>126</v>
      </c>
      <c r="B54" s="382" t="s">
        <v>48</v>
      </c>
      <c r="C54" s="287">
        <v>2</v>
      </c>
      <c r="D54" s="287">
        <v>2</v>
      </c>
      <c r="E54" s="287">
        <v>3</v>
      </c>
      <c r="F54" s="288">
        <v>3</v>
      </c>
      <c r="G54" s="121"/>
      <c r="H54" s="488" t="s">
        <v>134</v>
      </c>
      <c r="I54" s="379" t="s">
        <v>51</v>
      </c>
      <c r="J54" s="140">
        <v>0</v>
      </c>
      <c r="K54" s="140">
        <v>4</v>
      </c>
      <c r="L54" s="140">
        <v>2</v>
      </c>
      <c r="M54" s="489">
        <v>3</v>
      </c>
    </row>
    <row r="55" spans="1:13" ht="12" customHeight="1">
      <c r="A55" s="286" t="s">
        <v>127</v>
      </c>
      <c r="B55" s="382" t="s">
        <v>49</v>
      </c>
      <c r="C55" s="287">
        <v>2</v>
      </c>
      <c r="D55" s="287">
        <v>0</v>
      </c>
      <c r="E55" s="287">
        <v>2</v>
      </c>
      <c r="F55" s="288">
        <v>3</v>
      </c>
      <c r="G55" s="121"/>
      <c r="H55" s="717" t="s">
        <v>1294</v>
      </c>
      <c r="I55" s="718"/>
      <c r="J55" s="140">
        <v>2</v>
      </c>
      <c r="K55" s="140">
        <v>0</v>
      </c>
      <c r="L55" s="140">
        <v>2</v>
      </c>
      <c r="M55" s="489">
        <v>3</v>
      </c>
    </row>
    <row r="56" spans="1:13" ht="9.75" customHeight="1">
      <c r="A56" s="286" t="s">
        <v>128</v>
      </c>
      <c r="B56" s="382" t="s">
        <v>50</v>
      </c>
      <c r="C56" s="287">
        <v>2</v>
      </c>
      <c r="D56" s="287">
        <v>2</v>
      </c>
      <c r="E56" s="287">
        <v>3</v>
      </c>
      <c r="F56" s="288">
        <v>3</v>
      </c>
      <c r="G56" s="121"/>
      <c r="H56" s="717" t="s">
        <v>1295</v>
      </c>
      <c r="I56" s="718"/>
      <c r="J56" s="140">
        <v>2</v>
      </c>
      <c r="K56" s="140">
        <v>0</v>
      </c>
      <c r="L56" s="140">
        <v>2</v>
      </c>
      <c r="M56" s="489">
        <v>3</v>
      </c>
    </row>
    <row r="57" spans="1:13" ht="9.75" customHeight="1">
      <c r="A57" s="286" t="s">
        <v>129</v>
      </c>
      <c r="B57" s="382" t="s">
        <v>51</v>
      </c>
      <c r="C57" s="287">
        <v>0</v>
      </c>
      <c r="D57" s="287">
        <v>4</v>
      </c>
      <c r="E57" s="287">
        <v>2</v>
      </c>
      <c r="F57" s="288">
        <v>3</v>
      </c>
      <c r="G57" s="121"/>
      <c r="H57" s="717" t="s">
        <v>1296</v>
      </c>
      <c r="I57" s="718"/>
      <c r="J57" s="140">
        <v>2</v>
      </c>
      <c r="K57" s="140">
        <v>0</v>
      </c>
      <c r="L57" s="140">
        <v>2</v>
      </c>
      <c r="M57" s="489">
        <v>3</v>
      </c>
    </row>
    <row r="58" spans="1:13" ht="12" customHeight="1">
      <c r="A58" s="682" t="s">
        <v>1289</v>
      </c>
      <c r="B58" s="683"/>
      <c r="C58" s="287">
        <v>2</v>
      </c>
      <c r="D58" s="287">
        <v>0</v>
      </c>
      <c r="E58" s="287">
        <v>2</v>
      </c>
      <c r="F58" s="288">
        <v>3</v>
      </c>
      <c r="G58" s="121"/>
      <c r="H58" s="717" t="s">
        <v>1297</v>
      </c>
      <c r="I58" s="718"/>
      <c r="J58" s="140">
        <v>2</v>
      </c>
      <c r="K58" s="140">
        <v>0</v>
      </c>
      <c r="L58" s="140">
        <v>2</v>
      </c>
      <c r="M58" s="489">
        <v>3</v>
      </c>
    </row>
    <row r="59" spans="1:13" ht="12" customHeight="1">
      <c r="A59" s="682" t="s">
        <v>1290</v>
      </c>
      <c r="B59" s="683"/>
      <c r="C59" s="287">
        <v>2</v>
      </c>
      <c r="D59" s="287">
        <v>0</v>
      </c>
      <c r="E59" s="287">
        <v>2</v>
      </c>
      <c r="F59" s="288">
        <v>3</v>
      </c>
      <c r="G59" s="121"/>
      <c r="H59" s="717" t="s">
        <v>1298</v>
      </c>
      <c r="I59" s="718"/>
      <c r="J59" s="140">
        <v>2</v>
      </c>
      <c r="K59" s="140">
        <v>0</v>
      </c>
      <c r="L59" s="140">
        <v>2</v>
      </c>
      <c r="M59" s="489">
        <v>3</v>
      </c>
    </row>
    <row r="60" spans="1:13" ht="12" customHeight="1">
      <c r="A60" s="684" t="s">
        <v>1291</v>
      </c>
      <c r="B60" s="685"/>
      <c r="C60" s="287">
        <v>2</v>
      </c>
      <c r="D60" s="287">
        <v>0</v>
      </c>
      <c r="E60" s="287">
        <v>2</v>
      </c>
      <c r="F60" s="288">
        <v>3</v>
      </c>
      <c r="G60" s="121"/>
      <c r="H60" s="731" t="s">
        <v>11</v>
      </c>
      <c r="I60" s="732"/>
      <c r="J60" s="375">
        <v>18</v>
      </c>
      <c r="K60" s="375">
        <v>8</v>
      </c>
      <c r="L60" s="375">
        <v>22</v>
      </c>
      <c r="M60" s="497">
        <v>30</v>
      </c>
    </row>
    <row r="61" spans="1:13" ht="12" customHeight="1">
      <c r="A61" s="684" t="s">
        <v>1292</v>
      </c>
      <c r="B61" s="685"/>
      <c r="C61" s="287">
        <v>2</v>
      </c>
      <c r="D61" s="287">
        <v>0</v>
      </c>
      <c r="E61" s="287">
        <v>2</v>
      </c>
      <c r="F61" s="288">
        <v>3</v>
      </c>
      <c r="G61" s="121"/>
      <c r="H61" s="506" t="s">
        <v>124</v>
      </c>
      <c r="I61" s="507"/>
      <c r="J61" s="508"/>
      <c r="K61" s="508"/>
      <c r="L61" s="508"/>
      <c r="M61" s="509"/>
    </row>
    <row r="62" spans="1:13" ht="12" customHeight="1">
      <c r="A62" s="684" t="s">
        <v>1293</v>
      </c>
      <c r="B62" s="685"/>
      <c r="C62" s="287">
        <v>2</v>
      </c>
      <c r="D62" s="287">
        <v>0</v>
      </c>
      <c r="E62" s="287">
        <v>2</v>
      </c>
      <c r="F62" s="288">
        <v>3</v>
      </c>
      <c r="G62" s="121"/>
      <c r="H62" s="145" t="s">
        <v>89</v>
      </c>
      <c r="I62" s="381" t="s">
        <v>0</v>
      </c>
      <c r="J62" s="381" t="s">
        <v>1</v>
      </c>
      <c r="K62" s="381" t="s">
        <v>2</v>
      </c>
      <c r="L62" s="381" t="s">
        <v>3</v>
      </c>
      <c r="M62" s="149" t="s">
        <v>4</v>
      </c>
    </row>
    <row r="63" spans="1:13" ht="12" customHeight="1">
      <c r="A63" s="723" t="s">
        <v>11</v>
      </c>
      <c r="B63" s="724"/>
      <c r="C63" s="292">
        <v>18</v>
      </c>
      <c r="D63" s="292">
        <v>10</v>
      </c>
      <c r="E63" s="292">
        <v>23</v>
      </c>
      <c r="F63" s="293">
        <v>30</v>
      </c>
      <c r="G63" s="121"/>
      <c r="H63" s="488" t="s">
        <v>142</v>
      </c>
      <c r="I63" s="379" t="s">
        <v>1103</v>
      </c>
      <c r="J63" s="140">
        <v>2</v>
      </c>
      <c r="K63" s="140">
        <v>0</v>
      </c>
      <c r="L63" s="140">
        <v>2</v>
      </c>
      <c r="M63" s="489">
        <v>3</v>
      </c>
    </row>
    <row r="64" spans="1:13" ht="12" customHeight="1">
      <c r="A64" s="510" t="s">
        <v>123</v>
      </c>
      <c r="B64" s="511"/>
      <c r="C64" s="512"/>
      <c r="D64" s="512"/>
      <c r="E64" s="512"/>
      <c r="F64" s="513"/>
      <c r="G64" s="121"/>
      <c r="H64" s="488" t="s">
        <v>143</v>
      </c>
      <c r="I64" s="379" t="s">
        <v>1104</v>
      </c>
      <c r="J64" s="140">
        <v>2</v>
      </c>
      <c r="K64" s="140">
        <v>0</v>
      </c>
      <c r="L64" s="140">
        <v>2</v>
      </c>
      <c r="M64" s="489">
        <v>3</v>
      </c>
    </row>
    <row r="65" spans="1:13" ht="12" customHeight="1">
      <c r="A65" s="25" t="s">
        <v>89</v>
      </c>
      <c r="B65" s="19" t="s">
        <v>0</v>
      </c>
      <c r="C65" s="19" t="s">
        <v>1</v>
      </c>
      <c r="D65" s="19" t="s">
        <v>2</v>
      </c>
      <c r="E65" s="19" t="s">
        <v>3</v>
      </c>
      <c r="F65" s="26" t="s">
        <v>4</v>
      </c>
      <c r="G65" s="121"/>
      <c r="H65" s="488" t="s">
        <v>144</v>
      </c>
      <c r="I65" s="379" t="s">
        <v>1105</v>
      </c>
      <c r="J65" s="140">
        <v>2</v>
      </c>
      <c r="K65" s="140">
        <v>0</v>
      </c>
      <c r="L65" s="140">
        <v>2</v>
      </c>
      <c r="M65" s="489">
        <v>3</v>
      </c>
    </row>
    <row r="66" spans="1:13" ht="12" customHeight="1">
      <c r="A66" s="286" t="s">
        <v>135</v>
      </c>
      <c r="B66" s="382" t="s">
        <v>1096</v>
      </c>
      <c r="C66" s="287">
        <v>2</v>
      </c>
      <c r="D66" s="287">
        <v>0</v>
      </c>
      <c r="E66" s="287">
        <v>2</v>
      </c>
      <c r="F66" s="288">
        <v>3</v>
      </c>
      <c r="G66" s="121"/>
      <c r="H66" s="488" t="s">
        <v>145</v>
      </c>
      <c r="I66" s="379" t="s">
        <v>1106</v>
      </c>
      <c r="J66" s="140">
        <v>2</v>
      </c>
      <c r="K66" s="140">
        <v>0</v>
      </c>
      <c r="L66" s="140">
        <v>2</v>
      </c>
      <c r="M66" s="489">
        <v>3</v>
      </c>
    </row>
    <row r="67" spans="1:13" ht="12" customHeight="1">
      <c r="A67" s="286" t="s">
        <v>136</v>
      </c>
      <c r="B67" s="382" t="s">
        <v>1097</v>
      </c>
      <c r="C67" s="287">
        <v>2</v>
      </c>
      <c r="D67" s="287">
        <v>0</v>
      </c>
      <c r="E67" s="287">
        <v>2</v>
      </c>
      <c r="F67" s="288">
        <v>3</v>
      </c>
      <c r="G67" s="121"/>
      <c r="H67" s="488" t="s">
        <v>146</v>
      </c>
      <c r="I67" s="379" t="s">
        <v>1107</v>
      </c>
      <c r="J67" s="140">
        <v>2</v>
      </c>
      <c r="K67" s="140">
        <v>0</v>
      </c>
      <c r="L67" s="140">
        <v>2</v>
      </c>
      <c r="M67" s="489">
        <v>3</v>
      </c>
    </row>
    <row r="68" spans="1:13" ht="12" customHeight="1">
      <c r="A68" s="286" t="s">
        <v>137</v>
      </c>
      <c r="B68" s="382" t="s">
        <v>1098</v>
      </c>
      <c r="C68" s="287">
        <v>2</v>
      </c>
      <c r="D68" s="287">
        <v>0</v>
      </c>
      <c r="E68" s="287">
        <v>2</v>
      </c>
      <c r="F68" s="288">
        <v>3</v>
      </c>
      <c r="G68" s="121"/>
      <c r="H68" s="488" t="s">
        <v>147</v>
      </c>
      <c r="I68" s="379" t="s">
        <v>1108</v>
      </c>
      <c r="J68" s="140">
        <v>2</v>
      </c>
      <c r="K68" s="140">
        <v>0</v>
      </c>
      <c r="L68" s="140">
        <v>2</v>
      </c>
      <c r="M68" s="489">
        <v>3</v>
      </c>
    </row>
    <row r="69" spans="1:13" ht="12" customHeight="1" thickBot="1">
      <c r="A69" s="286" t="s">
        <v>138</v>
      </c>
      <c r="B69" s="382" t="s">
        <v>1099</v>
      </c>
      <c r="C69" s="287">
        <v>2</v>
      </c>
      <c r="D69" s="287">
        <v>0</v>
      </c>
      <c r="E69" s="287">
        <v>2</v>
      </c>
      <c r="F69" s="288">
        <v>3</v>
      </c>
      <c r="G69" s="121"/>
      <c r="H69" s="498" t="s">
        <v>148</v>
      </c>
      <c r="I69" s="499" t="s">
        <v>1109</v>
      </c>
      <c r="J69" s="500">
        <v>2</v>
      </c>
      <c r="K69" s="500">
        <v>0</v>
      </c>
      <c r="L69" s="500">
        <v>2</v>
      </c>
      <c r="M69" s="501">
        <v>3</v>
      </c>
    </row>
    <row r="70" spans="1:13" ht="9.75" customHeight="1">
      <c r="A70" s="286" t="s">
        <v>139</v>
      </c>
      <c r="B70" s="382" t="s">
        <v>1100</v>
      </c>
      <c r="C70" s="287">
        <v>2</v>
      </c>
      <c r="D70" s="287">
        <v>0</v>
      </c>
      <c r="E70" s="287">
        <v>2</v>
      </c>
      <c r="F70" s="288">
        <v>3</v>
      </c>
      <c r="G70" s="121"/>
      <c r="H70" s="121"/>
      <c r="I70" s="121"/>
      <c r="J70" s="121"/>
      <c r="K70" s="121"/>
      <c r="L70" s="121"/>
      <c r="M70" s="121"/>
    </row>
    <row r="71" spans="1:13" ht="19.5" customHeight="1">
      <c r="A71" s="286" t="s">
        <v>140</v>
      </c>
      <c r="B71" s="382" t="s">
        <v>1101</v>
      </c>
      <c r="C71" s="287">
        <v>2</v>
      </c>
      <c r="D71" s="287">
        <v>0</v>
      </c>
      <c r="E71" s="287">
        <v>2</v>
      </c>
      <c r="F71" s="288">
        <v>3</v>
      </c>
      <c r="G71" s="121"/>
      <c r="H71" s="561" t="s">
        <v>1423</v>
      </c>
      <c r="I71" s="561"/>
      <c r="J71" s="561"/>
      <c r="K71" s="561"/>
      <c r="L71" s="561"/>
      <c r="M71" s="561"/>
    </row>
    <row r="72" spans="1:13" ht="12" customHeight="1" thickBot="1">
      <c r="A72" s="502" t="s">
        <v>141</v>
      </c>
      <c r="B72" s="503" t="s">
        <v>1102</v>
      </c>
      <c r="C72" s="504">
        <v>2</v>
      </c>
      <c r="D72" s="504">
        <v>0</v>
      </c>
      <c r="E72" s="504">
        <v>2</v>
      </c>
      <c r="F72" s="505">
        <v>3</v>
      </c>
      <c r="G72" s="121"/>
      <c r="H72" s="418" t="s">
        <v>89</v>
      </c>
      <c r="I72" s="419" t="s">
        <v>0</v>
      </c>
      <c r="J72" s="420" t="s">
        <v>1</v>
      </c>
      <c r="K72" s="420" t="s">
        <v>2</v>
      </c>
      <c r="L72" s="420" t="s">
        <v>3</v>
      </c>
      <c r="M72" s="420" t="s">
        <v>4</v>
      </c>
    </row>
    <row r="73" spans="1:13" ht="15" customHeight="1">
      <c r="A73" s="135"/>
      <c r="B73" s="136"/>
      <c r="C73" s="121"/>
      <c r="D73" s="121"/>
      <c r="E73" s="121"/>
      <c r="F73" s="225"/>
      <c r="G73" s="121"/>
      <c r="H73" s="469" t="s">
        <v>134</v>
      </c>
      <c r="I73" s="470" t="s">
        <v>51</v>
      </c>
      <c r="J73" s="471">
        <v>0</v>
      </c>
      <c r="K73" s="471">
        <v>4</v>
      </c>
      <c r="L73" s="471">
        <v>2</v>
      </c>
      <c r="M73" s="472">
        <v>3</v>
      </c>
    </row>
    <row r="74" spans="1:13" ht="12.75" customHeight="1">
      <c r="A74" s="135"/>
      <c r="B74" s="136"/>
      <c r="C74" s="121"/>
      <c r="D74" s="121"/>
      <c r="E74" s="121"/>
      <c r="F74" s="225"/>
      <c r="G74" s="121"/>
      <c r="H74" s="418" t="s">
        <v>1433</v>
      </c>
      <c r="I74" s="421" t="s">
        <v>1422</v>
      </c>
      <c r="J74" s="422">
        <v>0</v>
      </c>
      <c r="K74" s="422">
        <v>0</v>
      </c>
      <c r="L74" s="422">
        <v>0</v>
      </c>
      <c r="M74" s="422">
        <v>27</v>
      </c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</sheetData>
  <sheetProtection/>
  <mergeCells count="39">
    <mergeCell ref="H15:M15"/>
    <mergeCell ref="A16:F16"/>
    <mergeCell ref="A62:B62"/>
    <mergeCell ref="H59:I59"/>
    <mergeCell ref="A2:F2"/>
    <mergeCell ref="H2:M2"/>
    <mergeCell ref="H48:M48"/>
    <mergeCell ref="A51:F51"/>
    <mergeCell ref="H40:M40"/>
    <mergeCell ref="A41:F41"/>
    <mergeCell ref="H27:M27"/>
    <mergeCell ref="A28:F28"/>
    <mergeCell ref="H56:I56"/>
    <mergeCell ref="H57:I57"/>
    <mergeCell ref="H60:I60"/>
    <mergeCell ref="A40:B40"/>
    <mergeCell ref="H39:I39"/>
    <mergeCell ref="H34:I34"/>
    <mergeCell ref="H35:I35"/>
    <mergeCell ref="H36:I36"/>
    <mergeCell ref="A63:B63"/>
    <mergeCell ref="A58:B58"/>
    <mergeCell ref="A59:B59"/>
    <mergeCell ref="A60:B60"/>
    <mergeCell ref="A61:B61"/>
    <mergeCell ref="A36:B36"/>
    <mergeCell ref="A37:B37"/>
    <mergeCell ref="A38:B38"/>
    <mergeCell ref="A39:B39"/>
    <mergeCell ref="H71:M71"/>
    <mergeCell ref="H55:I55"/>
    <mergeCell ref="A13:B13"/>
    <mergeCell ref="H13:I13"/>
    <mergeCell ref="A26:B26"/>
    <mergeCell ref="H25:I25"/>
    <mergeCell ref="A35:B35"/>
    <mergeCell ref="H37:I37"/>
    <mergeCell ref="H38:I38"/>
    <mergeCell ref="H58:I58"/>
  </mergeCells>
  <printOptions/>
  <pageMargins left="0" right="0" top="0" bottom="0" header="0.2755905511811024" footer="0.31496062992125984"/>
  <pageSetup blackAndWhite="1" horizontalDpi="600" verticalDpi="600" orientation="portrait" paperSize="9" scale="93" r:id="rId1"/>
  <headerFooter alignWithMargins="0">
    <oddFooter>&amp;R&amp;"Arial Tur,İtalik"&amp;P / &amp;N  -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71"/>
  <sheetViews>
    <sheetView zoomScale="115" zoomScaleNormal="115" zoomScalePageLayoutView="0" workbookViewId="0" topLeftCell="A40">
      <selection activeCell="H33" sqref="H33"/>
    </sheetView>
  </sheetViews>
  <sheetFormatPr defaultColWidth="9.00390625" defaultRowHeight="12.75"/>
  <cols>
    <col min="1" max="1" width="8.00390625" style="7" customWidth="1"/>
    <col min="2" max="2" width="29.875" style="1" customWidth="1"/>
    <col min="3" max="5" width="2.625" style="0" customWidth="1"/>
    <col min="6" max="6" width="4.375" style="5" customWidth="1"/>
    <col min="7" max="7" width="1.25" style="0" customWidth="1"/>
    <col min="8" max="8" width="8.00390625" style="0" customWidth="1"/>
    <col min="9" max="9" width="29.875" style="0" customWidth="1"/>
    <col min="10" max="12" width="2.625" style="0" customWidth="1"/>
    <col min="13" max="13" width="4.375" style="0" customWidth="1"/>
  </cols>
  <sheetData>
    <row r="1" spans="1:13" ht="14.25" customHeight="1" thickBot="1">
      <c r="A1" s="118" t="s">
        <v>1133</v>
      </c>
      <c r="B1" s="119"/>
      <c r="C1" s="119"/>
      <c r="D1" s="119"/>
      <c r="E1" s="119"/>
      <c r="F1" s="120"/>
      <c r="G1" s="95"/>
      <c r="H1" s="124"/>
      <c r="I1" s="124"/>
      <c r="J1" s="124"/>
      <c r="K1" s="124"/>
      <c r="L1" s="124"/>
      <c r="M1" s="111" t="s">
        <v>1140</v>
      </c>
    </row>
    <row r="2" spans="1:13" ht="12.75" customHeight="1">
      <c r="A2" s="679" t="s">
        <v>90</v>
      </c>
      <c r="B2" s="680"/>
      <c r="C2" s="680"/>
      <c r="D2" s="680"/>
      <c r="E2" s="680"/>
      <c r="F2" s="681"/>
      <c r="G2" s="197"/>
      <c r="H2" s="768" t="s">
        <v>91</v>
      </c>
      <c r="I2" s="769"/>
      <c r="J2" s="769"/>
      <c r="K2" s="769"/>
      <c r="L2" s="769"/>
      <c r="M2" s="770"/>
    </row>
    <row r="3" spans="1:13" ht="12.75" customHeight="1">
      <c r="A3" s="31" t="s">
        <v>89</v>
      </c>
      <c r="B3" s="23" t="s">
        <v>0</v>
      </c>
      <c r="C3" s="23" t="s">
        <v>1</v>
      </c>
      <c r="D3" s="23" t="s">
        <v>2</v>
      </c>
      <c r="E3" s="23" t="s">
        <v>3</v>
      </c>
      <c r="F3" s="32" t="s">
        <v>4</v>
      </c>
      <c r="G3" s="89"/>
      <c r="H3" s="187" t="s">
        <v>89</v>
      </c>
      <c r="I3" s="147" t="s">
        <v>0</v>
      </c>
      <c r="J3" s="147" t="s">
        <v>1</v>
      </c>
      <c r="K3" s="147" t="s">
        <v>2</v>
      </c>
      <c r="L3" s="147" t="s">
        <v>3</v>
      </c>
      <c r="M3" s="188" t="s">
        <v>4</v>
      </c>
    </row>
    <row r="4" spans="1:13" s="2" customFormat="1" ht="12.75" customHeight="1">
      <c r="A4" s="240">
        <v>627101</v>
      </c>
      <c r="B4" s="241" t="s">
        <v>749</v>
      </c>
      <c r="C4" s="242">
        <v>2</v>
      </c>
      <c r="D4" s="242">
        <v>2</v>
      </c>
      <c r="E4" s="242">
        <v>3</v>
      </c>
      <c r="F4" s="32">
        <v>5</v>
      </c>
      <c r="G4" s="18"/>
      <c r="H4" s="243">
        <v>627201</v>
      </c>
      <c r="I4" s="244" t="s">
        <v>758</v>
      </c>
      <c r="J4" s="245">
        <v>2</v>
      </c>
      <c r="K4" s="245">
        <v>2</v>
      </c>
      <c r="L4" s="245">
        <v>3</v>
      </c>
      <c r="M4" s="246">
        <v>4</v>
      </c>
    </row>
    <row r="5" spans="1:13" s="2" customFormat="1" ht="12.75" customHeight="1">
      <c r="A5" s="240">
        <v>627102</v>
      </c>
      <c r="B5" s="241" t="s">
        <v>750</v>
      </c>
      <c r="C5" s="242">
        <v>3</v>
      </c>
      <c r="D5" s="242">
        <v>0</v>
      </c>
      <c r="E5" s="242">
        <v>3</v>
      </c>
      <c r="F5" s="32">
        <v>4</v>
      </c>
      <c r="G5" s="18"/>
      <c r="H5" s="243">
        <v>627202</v>
      </c>
      <c r="I5" s="244" t="s">
        <v>759</v>
      </c>
      <c r="J5" s="245">
        <v>3</v>
      </c>
      <c r="K5" s="245">
        <v>0</v>
      </c>
      <c r="L5" s="245">
        <v>3</v>
      </c>
      <c r="M5" s="246">
        <v>4</v>
      </c>
    </row>
    <row r="6" spans="1:13" s="2" customFormat="1" ht="12.75" customHeight="1">
      <c r="A6" s="240">
        <v>627103</v>
      </c>
      <c r="B6" s="241" t="s">
        <v>751</v>
      </c>
      <c r="C6" s="242">
        <v>2</v>
      </c>
      <c r="D6" s="242">
        <v>0</v>
      </c>
      <c r="E6" s="242">
        <v>2</v>
      </c>
      <c r="F6" s="32">
        <v>3</v>
      </c>
      <c r="G6" s="18"/>
      <c r="H6" s="243">
        <v>627203</v>
      </c>
      <c r="I6" s="244" t="s">
        <v>265</v>
      </c>
      <c r="J6" s="245">
        <v>2</v>
      </c>
      <c r="K6" s="245">
        <v>2</v>
      </c>
      <c r="L6" s="245">
        <v>3</v>
      </c>
      <c r="M6" s="246">
        <v>4</v>
      </c>
    </row>
    <row r="7" spans="1:13" s="2" customFormat="1" ht="12.75" customHeight="1">
      <c r="A7" s="240">
        <v>627104</v>
      </c>
      <c r="B7" s="241" t="s">
        <v>752</v>
      </c>
      <c r="C7" s="242">
        <v>2</v>
      </c>
      <c r="D7" s="242">
        <v>0</v>
      </c>
      <c r="E7" s="242">
        <v>2</v>
      </c>
      <c r="F7" s="32">
        <v>3</v>
      </c>
      <c r="G7" s="18"/>
      <c r="H7" s="243">
        <v>627205</v>
      </c>
      <c r="I7" s="244" t="s">
        <v>291</v>
      </c>
      <c r="J7" s="245">
        <v>2</v>
      </c>
      <c r="K7" s="245">
        <v>0</v>
      </c>
      <c r="L7" s="245">
        <v>2</v>
      </c>
      <c r="M7" s="246">
        <v>3</v>
      </c>
    </row>
    <row r="8" spans="1:13" s="2" customFormat="1" ht="12.75" customHeight="1">
      <c r="A8" s="240">
        <v>627107</v>
      </c>
      <c r="B8" s="241" t="s">
        <v>754</v>
      </c>
      <c r="C8" s="242">
        <v>2</v>
      </c>
      <c r="D8" s="242">
        <v>2</v>
      </c>
      <c r="E8" s="242">
        <v>3</v>
      </c>
      <c r="F8" s="32">
        <v>5</v>
      </c>
      <c r="G8" s="18"/>
      <c r="H8" s="243">
        <v>627208</v>
      </c>
      <c r="I8" s="247" t="s">
        <v>762</v>
      </c>
      <c r="J8" s="245">
        <v>2</v>
      </c>
      <c r="K8" s="245">
        <v>0</v>
      </c>
      <c r="L8" s="245">
        <v>2</v>
      </c>
      <c r="M8" s="246">
        <v>2</v>
      </c>
    </row>
    <row r="9" spans="1:13" s="2" customFormat="1" ht="12.75" customHeight="1">
      <c r="A9" s="240">
        <v>627108</v>
      </c>
      <c r="B9" s="248" t="s">
        <v>756</v>
      </c>
      <c r="C9" s="242">
        <v>2</v>
      </c>
      <c r="D9" s="242">
        <v>0</v>
      </c>
      <c r="E9" s="242">
        <v>2</v>
      </c>
      <c r="F9" s="249">
        <v>2</v>
      </c>
      <c r="G9" s="18"/>
      <c r="H9" s="243">
        <v>627209</v>
      </c>
      <c r="I9" s="247" t="s">
        <v>763</v>
      </c>
      <c r="J9" s="147">
        <v>2</v>
      </c>
      <c r="K9" s="147">
        <v>0</v>
      </c>
      <c r="L9" s="147">
        <v>2</v>
      </c>
      <c r="M9" s="188">
        <v>2</v>
      </c>
    </row>
    <row r="10" spans="1:13" s="2" customFormat="1" ht="12.75" customHeight="1">
      <c r="A10" s="240">
        <v>627109</v>
      </c>
      <c r="B10" s="248" t="s">
        <v>757</v>
      </c>
      <c r="C10" s="242">
        <v>2</v>
      </c>
      <c r="D10" s="242">
        <v>0</v>
      </c>
      <c r="E10" s="242">
        <v>2</v>
      </c>
      <c r="F10" s="249">
        <v>2</v>
      </c>
      <c r="G10" s="18"/>
      <c r="H10" s="243">
        <v>627210</v>
      </c>
      <c r="I10" s="244" t="s">
        <v>761</v>
      </c>
      <c r="J10" s="245">
        <v>2</v>
      </c>
      <c r="K10" s="245">
        <v>0</v>
      </c>
      <c r="L10" s="245">
        <v>2</v>
      </c>
      <c r="M10" s="246">
        <v>3</v>
      </c>
    </row>
    <row r="11" spans="1:13" s="2" customFormat="1" ht="12.75" customHeight="1">
      <c r="A11" s="240">
        <v>627110</v>
      </c>
      <c r="B11" s="248" t="s">
        <v>755</v>
      </c>
      <c r="C11" s="242">
        <v>2</v>
      </c>
      <c r="D11" s="242">
        <v>0</v>
      </c>
      <c r="E11" s="242">
        <v>2</v>
      </c>
      <c r="F11" s="249">
        <v>2</v>
      </c>
      <c r="G11" s="18"/>
      <c r="H11" s="243">
        <v>627211</v>
      </c>
      <c r="I11" s="244" t="s">
        <v>760</v>
      </c>
      <c r="J11" s="245">
        <v>2</v>
      </c>
      <c r="K11" s="245">
        <v>0</v>
      </c>
      <c r="L11" s="245">
        <v>2</v>
      </c>
      <c r="M11" s="246">
        <v>4</v>
      </c>
    </row>
    <row r="12" spans="1:13" s="2" customFormat="1" ht="12.75" customHeight="1">
      <c r="A12" s="240">
        <v>627111</v>
      </c>
      <c r="B12" s="241" t="s">
        <v>753</v>
      </c>
      <c r="C12" s="242">
        <v>2</v>
      </c>
      <c r="D12" s="242">
        <v>0</v>
      </c>
      <c r="E12" s="242">
        <v>2</v>
      </c>
      <c r="F12" s="32">
        <v>4</v>
      </c>
      <c r="G12" s="196"/>
      <c r="H12" s="243">
        <v>627212</v>
      </c>
      <c r="I12" s="244" t="s">
        <v>1131</v>
      </c>
      <c r="J12" s="245">
        <v>2</v>
      </c>
      <c r="K12" s="245">
        <v>0</v>
      </c>
      <c r="L12" s="245">
        <v>2</v>
      </c>
      <c r="M12" s="246">
        <v>4</v>
      </c>
    </row>
    <row r="13" spans="1:13" s="2" customFormat="1" ht="12.75" customHeight="1" thickBot="1">
      <c r="A13" s="764" t="s">
        <v>152</v>
      </c>
      <c r="B13" s="765"/>
      <c r="C13" s="250">
        <v>19</v>
      </c>
      <c r="D13" s="250">
        <v>4</v>
      </c>
      <c r="E13" s="250">
        <v>21</v>
      </c>
      <c r="F13" s="251">
        <v>30</v>
      </c>
      <c r="G13" s="18"/>
      <c r="H13" s="766" t="s">
        <v>152</v>
      </c>
      <c r="I13" s="767"/>
      <c r="J13" s="252">
        <v>19</v>
      </c>
      <c r="K13" s="252">
        <v>4</v>
      </c>
      <c r="L13" s="252">
        <v>21</v>
      </c>
      <c r="M13" s="253">
        <v>30</v>
      </c>
    </row>
    <row r="14" spans="1:13" s="2" customFormat="1" ht="3.75" customHeight="1" thickBot="1">
      <c r="A14" s="99"/>
      <c r="B14" s="99"/>
      <c r="C14" s="99"/>
      <c r="D14" s="99"/>
      <c r="E14" s="99"/>
      <c r="F14" s="99"/>
      <c r="G14" s="18"/>
      <c r="H14" s="99"/>
      <c r="I14" s="99"/>
      <c r="J14" s="99"/>
      <c r="K14" s="99"/>
      <c r="L14" s="99"/>
      <c r="M14" s="99"/>
    </row>
    <row r="15" spans="1:13" s="2" customFormat="1" ht="12.75" customHeight="1">
      <c r="A15" s="771" t="s">
        <v>92</v>
      </c>
      <c r="B15" s="772"/>
      <c r="C15" s="772"/>
      <c r="D15" s="772"/>
      <c r="E15" s="772"/>
      <c r="F15" s="773"/>
      <c r="G15" s="99"/>
      <c r="H15" s="774" t="s">
        <v>93</v>
      </c>
      <c r="I15" s="775"/>
      <c r="J15" s="775"/>
      <c r="K15" s="775"/>
      <c r="L15" s="775"/>
      <c r="M15" s="776"/>
    </row>
    <row r="16" spans="1:13" s="2" customFormat="1" ht="12.75" customHeight="1">
      <c r="A16" s="25" t="s">
        <v>89</v>
      </c>
      <c r="B16" s="19" t="s">
        <v>0</v>
      </c>
      <c r="C16" s="19" t="s">
        <v>1</v>
      </c>
      <c r="D16" s="19" t="s">
        <v>2</v>
      </c>
      <c r="E16" s="19" t="s">
        <v>3</v>
      </c>
      <c r="F16" s="26" t="s">
        <v>4</v>
      </c>
      <c r="G16" s="17"/>
      <c r="H16" s="145" t="s">
        <v>89</v>
      </c>
      <c r="I16" s="148" t="s">
        <v>0</v>
      </c>
      <c r="J16" s="148" t="s">
        <v>1</v>
      </c>
      <c r="K16" s="148" t="s">
        <v>2</v>
      </c>
      <c r="L16" s="148" t="s">
        <v>3</v>
      </c>
      <c r="M16" s="149" t="s">
        <v>4</v>
      </c>
    </row>
    <row r="17" spans="1:13" s="2" customFormat="1" ht="12.75" customHeight="1">
      <c r="A17" s="254" t="s">
        <v>814</v>
      </c>
      <c r="B17" s="241" t="s">
        <v>764</v>
      </c>
      <c r="C17" s="23">
        <v>2</v>
      </c>
      <c r="D17" s="23">
        <v>2</v>
      </c>
      <c r="E17" s="23">
        <v>3</v>
      </c>
      <c r="F17" s="32">
        <v>4</v>
      </c>
      <c r="G17" s="18"/>
      <c r="H17" s="255" t="s">
        <v>821</v>
      </c>
      <c r="I17" s="244" t="s">
        <v>769</v>
      </c>
      <c r="J17" s="147">
        <v>2</v>
      </c>
      <c r="K17" s="147">
        <v>2</v>
      </c>
      <c r="L17" s="147">
        <v>3</v>
      </c>
      <c r="M17" s="188">
        <v>4</v>
      </c>
    </row>
    <row r="18" spans="1:13" s="2" customFormat="1" ht="12.75" customHeight="1">
      <c r="A18" s="254" t="s">
        <v>815</v>
      </c>
      <c r="B18" s="241" t="s">
        <v>765</v>
      </c>
      <c r="C18" s="23">
        <v>3</v>
      </c>
      <c r="D18" s="23">
        <v>0</v>
      </c>
      <c r="E18" s="23">
        <v>3</v>
      </c>
      <c r="F18" s="32">
        <v>4</v>
      </c>
      <c r="G18" s="18"/>
      <c r="H18" s="255" t="s">
        <v>822</v>
      </c>
      <c r="I18" s="244" t="s">
        <v>770</v>
      </c>
      <c r="J18" s="147">
        <v>3</v>
      </c>
      <c r="K18" s="147">
        <v>0</v>
      </c>
      <c r="L18" s="147">
        <v>3</v>
      </c>
      <c r="M18" s="188">
        <v>4</v>
      </c>
    </row>
    <row r="19" spans="1:13" s="2" customFormat="1" ht="12.75" customHeight="1">
      <c r="A19" s="254" t="s">
        <v>817</v>
      </c>
      <c r="B19" s="241" t="s">
        <v>767</v>
      </c>
      <c r="C19" s="23">
        <v>2</v>
      </c>
      <c r="D19" s="23">
        <v>0</v>
      </c>
      <c r="E19" s="23">
        <v>2</v>
      </c>
      <c r="F19" s="32">
        <v>3</v>
      </c>
      <c r="G19" s="18"/>
      <c r="H19" s="255" t="s">
        <v>823</v>
      </c>
      <c r="I19" s="244" t="s">
        <v>771</v>
      </c>
      <c r="J19" s="147">
        <v>2</v>
      </c>
      <c r="K19" s="147">
        <v>2</v>
      </c>
      <c r="L19" s="147">
        <v>3</v>
      </c>
      <c r="M19" s="188">
        <v>4</v>
      </c>
    </row>
    <row r="20" spans="1:13" s="2" customFormat="1" ht="12.75" customHeight="1">
      <c r="A20" s="254" t="s">
        <v>818</v>
      </c>
      <c r="B20" s="241" t="s">
        <v>577</v>
      </c>
      <c r="C20" s="23">
        <v>2</v>
      </c>
      <c r="D20" s="23">
        <v>2</v>
      </c>
      <c r="E20" s="23">
        <v>3</v>
      </c>
      <c r="F20" s="32">
        <v>4</v>
      </c>
      <c r="G20" s="18"/>
      <c r="H20" s="255" t="s">
        <v>824</v>
      </c>
      <c r="I20" s="244" t="s">
        <v>772</v>
      </c>
      <c r="J20" s="147">
        <v>2</v>
      </c>
      <c r="K20" s="147">
        <v>0</v>
      </c>
      <c r="L20" s="147">
        <v>2</v>
      </c>
      <c r="M20" s="188">
        <v>3</v>
      </c>
    </row>
    <row r="21" spans="1:13" s="2" customFormat="1" ht="12.75" customHeight="1">
      <c r="A21" s="254" t="s">
        <v>816</v>
      </c>
      <c r="B21" s="256" t="s">
        <v>766</v>
      </c>
      <c r="C21" s="23">
        <v>2</v>
      </c>
      <c r="D21" s="23">
        <v>0</v>
      </c>
      <c r="E21" s="23">
        <v>2</v>
      </c>
      <c r="F21" s="32">
        <v>3</v>
      </c>
      <c r="G21" s="18"/>
      <c r="H21" s="255" t="s">
        <v>825</v>
      </c>
      <c r="I21" s="244" t="s">
        <v>773</v>
      </c>
      <c r="J21" s="147">
        <v>2</v>
      </c>
      <c r="K21" s="147">
        <v>2</v>
      </c>
      <c r="L21" s="147">
        <v>3</v>
      </c>
      <c r="M21" s="188">
        <v>4</v>
      </c>
    </row>
    <row r="22" spans="1:13" s="2" customFormat="1" ht="12.75" customHeight="1">
      <c r="A22" s="254" t="s">
        <v>819</v>
      </c>
      <c r="B22" s="241" t="s">
        <v>768</v>
      </c>
      <c r="C22" s="23">
        <v>2</v>
      </c>
      <c r="D22" s="23">
        <v>0</v>
      </c>
      <c r="E22" s="23">
        <v>2</v>
      </c>
      <c r="F22" s="32">
        <v>3</v>
      </c>
      <c r="G22" s="18"/>
      <c r="H22" s="255" t="s">
        <v>826</v>
      </c>
      <c r="I22" s="244" t="s">
        <v>774</v>
      </c>
      <c r="J22" s="147">
        <v>2</v>
      </c>
      <c r="K22" s="147">
        <v>0</v>
      </c>
      <c r="L22" s="147">
        <v>2</v>
      </c>
      <c r="M22" s="188">
        <v>3</v>
      </c>
    </row>
    <row r="23" spans="1:13" s="2" customFormat="1" ht="12.75" customHeight="1">
      <c r="A23" s="254" t="s">
        <v>820</v>
      </c>
      <c r="B23" s="248" t="s">
        <v>569</v>
      </c>
      <c r="C23" s="23">
        <v>2</v>
      </c>
      <c r="D23" s="23">
        <v>0</v>
      </c>
      <c r="E23" s="23">
        <v>2</v>
      </c>
      <c r="F23" s="32">
        <v>3</v>
      </c>
      <c r="G23" s="18"/>
      <c r="H23" s="255" t="s">
        <v>827</v>
      </c>
      <c r="I23" s="244" t="s">
        <v>775</v>
      </c>
      <c r="J23" s="147">
        <v>2</v>
      </c>
      <c r="K23" s="147">
        <v>0</v>
      </c>
      <c r="L23" s="147">
        <v>2</v>
      </c>
      <c r="M23" s="188">
        <v>2</v>
      </c>
    </row>
    <row r="24" spans="1:13" s="2" customFormat="1" ht="12.75" customHeight="1">
      <c r="A24" s="749" t="s">
        <v>1299</v>
      </c>
      <c r="B24" s="750"/>
      <c r="C24" s="153">
        <v>2</v>
      </c>
      <c r="D24" s="153">
        <v>0</v>
      </c>
      <c r="E24" s="153">
        <v>2</v>
      </c>
      <c r="F24" s="217">
        <v>3</v>
      </c>
      <c r="G24" s="18"/>
      <c r="H24" s="754" t="s">
        <v>1301</v>
      </c>
      <c r="I24" s="755"/>
      <c r="J24" s="147">
        <v>2</v>
      </c>
      <c r="K24" s="147">
        <v>0</v>
      </c>
      <c r="L24" s="147">
        <v>2</v>
      </c>
      <c r="M24" s="188">
        <v>3</v>
      </c>
    </row>
    <row r="25" spans="1:13" s="2" customFormat="1" ht="12.75" customHeight="1">
      <c r="A25" s="749" t="s">
        <v>1300</v>
      </c>
      <c r="B25" s="750"/>
      <c r="C25" s="153">
        <v>2</v>
      </c>
      <c r="D25" s="153">
        <v>0</v>
      </c>
      <c r="E25" s="153">
        <v>2</v>
      </c>
      <c r="F25" s="217">
        <v>3</v>
      </c>
      <c r="G25" s="196"/>
      <c r="H25" s="754" t="s">
        <v>1302</v>
      </c>
      <c r="I25" s="755"/>
      <c r="J25" s="147">
        <v>2</v>
      </c>
      <c r="K25" s="147">
        <v>0</v>
      </c>
      <c r="L25" s="147">
        <v>2</v>
      </c>
      <c r="M25" s="188">
        <v>3</v>
      </c>
    </row>
    <row r="26" spans="1:13" ht="12.75" customHeight="1" thickBot="1">
      <c r="A26" s="764" t="s">
        <v>152</v>
      </c>
      <c r="B26" s="765"/>
      <c r="C26" s="27">
        <v>19</v>
      </c>
      <c r="D26" s="27">
        <v>4</v>
      </c>
      <c r="E26" s="27">
        <v>21</v>
      </c>
      <c r="F26" s="28">
        <v>30</v>
      </c>
      <c r="G26" s="99"/>
      <c r="H26" s="777" t="s">
        <v>152</v>
      </c>
      <c r="I26" s="778"/>
      <c r="J26" s="252">
        <v>19</v>
      </c>
      <c r="K26" s="252">
        <v>6</v>
      </c>
      <c r="L26" s="252">
        <v>22</v>
      </c>
      <c r="M26" s="253">
        <v>30</v>
      </c>
    </row>
    <row r="27" spans="1:13" ht="4.5" customHeight="1" thickBot="1">
      <c r="A27" s="141"/>
      <c r="B27" s="142"/>
      <c r="C27" s="99"/>
      <c r="D27" s="99"/>
      <c r="E27" s="99"/>
      <c r="F27" s="273"/>
      <c r="G27" s="99"/>
      <c r="H27" s="99"/>
      <c r="I27" s="99"/>
      <c r="J27" s="99"/>
      <c r="K27" s="99"/>
      <c r="L27" s="99"/>
      <c r="M27" s="99"/>
    </row>
    <row r="28" spans="1:13" ht="12.75" customHeight="1">
      <c r="A28" s="771" t="s">
        <v>94</v>
      </c>
      <c r="B28" s="772"/>
      <c r="C28" s="772"/>
      <c r="D28" s="772"/>
      <c r="E28" s="772"/>
      <c r="F28" s="773"/>
      <c r="G28" s="17"/>
      <c r="H28" s="774" t="s">
        <v>95</v>
      </c>
      <c r="I28" s="775"/>
      <c r="J28" s="775"/>
      <c r="K28" s="775"/>
      <c r="L28" s="775"/>
      <c r="M28" s="776"/>
    </row>
    <row r="29" spans="1:13" ht="12.75" customHeight="1">
      <c r="A29" s="25" t="s">
        <v>89</v>
      </c>
      <c r="B29" s="19" t="s">
        <v>0</v>
      </c>
      <c r="C29" s="19" t="s">
        <v>1</v>
      </c>
      <c r="D29" s="19" t="s">
        <v>2</v>
      </c>
      <c r="E29" s="19" t="s">
        <v>3</v>
      </c>
      <c r="F29" s="26" t="s">
        <v>4</v>
      </c>
      <c r="G29" s="18"/>
      <c r="H29" s="145" t="s">
        <v>89</v>
      </c>
      <c r="I29" s="148" t="s">
        <v>0</v>
      </c>
      <c r="J29" s="148" t="s">
        <v>1</v>
      </c>
      <c r="K29" s="148" t="s">
        <v>2</v>
      </c>
      <c r="L29" s="148" t="s">
        <v>3</v>
      </c>
      <c r="M29" s="149" t="s">
        <v>4</v>
      </c>
    </row>
    <row r="30" spans="1:13" ht="12.75" customHeight="1">
      <c r="A30" s="31" t="s">
        <v>828</v>
      </c>
      <c r="B30" s="122" t="s">
        <v>776</v>
      </c>
      <c r="C30" s="23">
        <v>2</v>
      </c>
      <c r="D30" s="23">
        <v>0</v>
      </c>
      <c r="E30" s="23">
        <v>2</v>
      </c>
      <c r="F30" s="32">
        <v>3</v>
      </c>
      <c r="G30" s="18"/>
      <c r="H30" s="257">
        <v>627601</v>
      </c>
      <c r="I30" s="258" t="s">
        <v>785</v>
      </c>
      <c r="J30" s="147">
        <v>2</v>
      </c>
      <c r="K30" s="147">
        <v>2</v>
      </c>
      <c r="L30" s="147">
        <v>3</v>
      </c>
      <c r="M30" s="188">
        <v>4</v>
      </c>
    </row>
    <row r="31" spans="1:13" ht="12.75" customHeight="1">
      <c r="A31" s="31" t="s">
        <v>829</v>
      </c>
      <c r="B31" s="122" t="s">
        <v>777</v>
      </c>
      <c r="C31" s="23">
        <v>2</v>
      </c>
      <c r="D31" s="23">
        <v>2</v>
      </c>
      <c r="E31" s="23">
        <v>3</v>
      </c>
      <c r="F31" s="32">
        <v>4</v>
      </c>
      <c r="G31" s="18"/>
      <c r="H31" s="257">
        <v>627603</v>
      </c>
      <c r="I31" s="258" t="s">
        <v>786</v>
      </c>
      <c r="J31" s="147">
        <v>2</v>
      </c>
      <c r="K31" s="147">
        <v>0</v>
      </c>
      <c r="L31" s="147">
        <v>2</v>
      </c>
      <c r="M31" s="188">
        <v>3</v>
      </c>
    </row>
    <row r="32" spans="1:13" ht="12.75" customHeight="1">
      <c r="A32" s="31" t="s">
        <v>831</v>
      </c>
      <c r="B32" s="122" t="s">
        <v>314</v>
      </c>
      <c r="C32" s="23">
        <v>0</v>
      </c>
      <c r="D32" s="23">
        <v>4</v>
      </c>
      <c r="E32" s="23">
        <v>2</v>
      </c>
      <c r="F32" s="32">
        <v>6</v>
      </c>
      <c r="G32" s="18"/>
      <c r="H32" s="257">
        <v>627604</v>
      </c>
      <c r="I32" s="258" t="s">
        <v>787</v>
      </c>
      <c r="J32" s="147">
        <v>2</v>
      </c>
      <c r="K32" s="147">
        <v>2</v>
      </c>
      <c r="L32" s="147">
        <v>3</v>
      </c>
      <c r="M32" s="188">
        <v>5</v>
      </c>
    </row>
    <row r="33" spans="1:13" ht="12.75" customHeight="1">
      <c r="A33" s="31" t="s">
        <v>830</v>
      </c>
      <c r="B33" s="122" t="s">
        <v>778</v>
      </c>
      <c r="C33" s="23">
        <v>3</v>
      </c>
      <c r="D33" s="23">
        <v>0</v>
      </c>
      <c r="E33" s="23">
        <v>3</v>
      </c>
      <c r="F33" s="32">
        <v>5</v>
      </c>
      <c r="G33" s="18"/>
      <c r="H33" s="257">
        <v>627608</v>
      </c>
      <c r="I33" s="258" t="s">
        <v>319</v>
      </c>
      <c r="J33" s="147">
        <v>0</v>
      </c>
      <c r="K33" s="147">
        <v>4</v>
      </c>
      <c r="L33" s="147">
        <v>2</v>
      </c>
      <c r="M33" s="188">
        <v>6</v>
      </c>
    </row>
    <row r="34" spans="1:13" ht="12.75" customHeight="1">
      <c r="A34" s="749" t="s">
        <v>1303</v>
      </c>
      <c r="B34" s="750"/>
      <c r="C34" s="153">
        <v>2</v>
      </c>
      <c r="D34" s="153">
        <v>0</v>
      </c>
      <c r="E34" s="153">
        <v>2</v>
      </c>
      <c r="F34" s="217">
        <v>3</v>
      </c>
      <c r="G34" s="18"/>
      <c r="H34" s="760" t="s">
        <v>1307</v>
      </c>
      <c r="I34" s="761"/>
      <c r="J34" s="147">
        <v>2</v>
      </c>
      <c r="K34" s="147">
        <v>0</v>
      </c>
      <c r="L34" s="147">
        <v>2</v>
      </c>
      <c r="M34" s="188">
        <v>3</v>
      </c>
    </row>
    <row r="35" spans="1:13" ht="12.75" customHeight="1">
      <c r="A35" s="749" t="s">
        <v>1304</v>
      </c>
      <c r="B35" s="750"/>
      <c r="C35" s="153">
        <v>2</v>
      </c>
      <c r="D35" s="153">
        <v>0</v>
      </c>
      <c r="E35" s="153">
        <v>2</v>
      </c>
      <c r="F35" s="217">
        <v>3</v>
      </c>
      <c r="G35" s="18"/>
      <c r="H35" s="760" t="s">
        <v>1308</v>
      </c>
      <c r="I35" s="761"/>
      <c r="J35" s="147">
        <v>2</v>
      </c>
      <c r="K35" s="147">
        <v>0</v>
      </c>
      <c r="L35" s="147">
        <v>2</v>
      </c>
      <c r="M35" s="188">
        <v>3</v>
      </c>
    </row>
    <row r="36" spans="1:13" ht="12.75" customHeight="1">
      <c r="A36" s="749" t="s">
        <v>1305</v>
      </c>
      <c r="B36" s="750"/>
      <c r="C36" s="153">
        <v>2</v>
      </c>
      <c r="D36" s="153">
        <v>0</v>
      </c>
      <c r="E36" s="153">
        <v>2</v>
      </c>
      <c r="F36" s="217">
        <v>3</v>
      </c>
      <c r="G36" s="99"/>
      <c r="H36" s="760" t="s">
        <v>1309</v>
      </c>
      <c r="I36" s="761"/>
      <c r="J36" s="147">
        <v>2</v>
      </c>
      <c r="K36" s="147">
        <v>0</v>
      </c>
      <c r="L36" s="147">
        <v>2</v>
      </c>
      <c r="M36" s="188">
        <v>3</v>
      </c>
    </row>
    <row r="37" spans="1:14" ht="12.75" customHeight="1">
      <c r="A37" s="749" t="s">
        <v>1306</v>
      </c>
      <c r="B37" s="750"/>
      <c r="C37" s="153">
        <v>2</v>
      </c>
      <c r="D37" s="153">
        <v>0</v>
      </c>
      <c r="E37" s="153">
        <v>2</v>
      </c>
      <c r="F37" s="217">
        <v>3</v>
      </c>
      <c r="G37" s="17"/>
      <c r="H37" s="760" t="s">
        <v>1310</v>
      </c>
      <c r="I37" s="761"/>
      <c r="J37" s="147">
        <v>2</v>
      </c>
      <c r="K37" s="147">
        <v>0</v>
      </c>
      <c r="L37" s="147">
        <v>2</v>
      </c>
      <c r="M37" s="188">
        <v>3</v>
      </c>
      <c r="N37" s="121"/>
    </row>
    <row r="38" spans="1:13" ht="12.75" customHeight="1">
      <c r="A38" s="587" t="s">
        <v>152</v>
      </c>
      <c r="B38" s="588"/>
      <c r="C38" s="19">
        <v>15</v>
      </c>
      <c r="D38" s="19">
        <v>6</v>
      </c>
      <c r="E38" s="19">
        <v>18</v>
      </c>
      <c r="F38" s="26">
        <v>30</v>
      </c>
      <c r="G38" s="18"/>
      <c r="H38" s="779" t="s">
        <v>152</v>
      </c>
      <c r="I38" s="780"/>
      <c r="J38" s="148">
        <v>14</v>
      </c>
      <c r="K38" s="148">
        <v>8</v>
      </c>
      <c r="L38" s="148">
        <v>18</v>
      </c>
      <c r="M38" s="149">
        <v>30</v>
      </c>
    </row>
    <row r="39" spans="1:13" ht="12.75" customHeight="1">
      <c r="A39" s="751" t="s">
        <v>96</v>
      </c>
      <c r="B39" s="752"/>
      <c r="C39" s="752"/>
      <c r="D39" s="752"/>
      <c r="E39" s="752"/>
      <c r="F39" s="753"/>
      <c r="G39" s="18"/>
      <c r="H39" s="762" t="s">
        <v>325</v>
      </c>
      <c r="I39" s="606"/>
      <c r="J39" s="606"/>
      <c r="K39" s="606"/>
      <c r="L39" s="606"/>
      <c r="M39" s="763"/>
    </row>
    <row r="40" spans="1:13" ht="12.75" customHeight="1">
      <c r="A40" s="25" t="s">
        <v>89</v>
      </c>
      <c r="B40" s="19" t="s">
        <v>0</v>
      </c>
      <c r="C40" s="19" t="s">
        <v>1</v>
      </c>
      <c r="D40" s="19" t="s">
        <v>2</v>
      </c>
      <c r="E40" s="19" t="s">
        <v>3</v>
      </c>
      <c r="F40" s="26" t="s">
        <v>4</v>
      </c>
      <c r="G40" s="18"/>
      <c r="H40" s="145" t="s">
        <v>89</v>
      </c>
      <c r="I40" s="148" t="s">
        <v>0</v>
      </c>
      <c r="J40" s="148" t="s">
        <v>1</v>
      </c>
      <c r="K40" s="148" t="s">
        <v>2</v>
      </c>
      <c r="L40" s="148" t="s">
        <v>3</v>
      </c>
      <c r="M40" s="149" t="s">
        <v>4</v>
      </c>
    </row>
    <row r="41" spans="1:13" ht="12.75" customHeight="1">
      <c r="A41" s="259" t="s">
        <v>839</v>
      </c>
      <c r="B41" s="122" t="s">
        <v>779</v>
      </c>
      <c r="C41" s="242">
        <v>2</v>
      </c>
      <c r="D41" s="242">
        <v>0</v>
      </c>
      <c r="E41" s="242">
        <v>2</v>
      </c>
      <c r="F41" s="249">
        <v>3</v>
      </c>
      <c r="G41" s="18"/>
      <c r="H41" s="260" t="s">
        <v>832</v>
      </c>
      <c r="I41" s="261" t="s">
        <v>788</v>
      </c>
      <c r="J41" s="245">
        <v>2</v>
      </c>
      <c r="K41" s="245">
        <v>0</v>
      </c>
      <c r="L41" s="245">
        <v>2</v>
      </c>
      <c r="M41" s="246">
        <v>3</v>
      </c>
    </row>
    <row r="42" spans="1:13" ht="12.75" customHeight="1">
      <c r="A42" s="259" t="s">
        <v>840</v>
      </c>
      <c r="B42" s="262" t="s">
        <v>780</v>
      </c>
      <c r="C42" s="242">
        <v>2</v>
      </c>
      <c r="D42" s="242">
        <v>0</v>
      </c>
      <c r="E42" s="242">
        <v>2</v>
      </c>
      <c r="F42" s="249">
        <v>3</v>
      </c>
      <c r="G42" s="18"/>
      <c r="H42" s="260" t="s">
        <v>833</v>
      </c>
      <c r="I42" s="261" t="s">
        <v>789</v>
      </c>
      <c r="J42" s="245">
        <v>2</v>
      </c>
      <c r="K42" s="245">
        <v>0</v>
      </c>
      <c r="L42" s="245">
        <v>2</v>
      </c>
      <c r="M42" s="246">
        <v>3</v>
      </c>
    </row>
    <row r="43" spans="1:13" ht="12.75" customHeight="1">
      <c r="A43" s="259" t="s">
        <v>841</v>
      </c>
      <c r="B43" s="262" t="s">
        <v>781</v>
      </c>
      <c r="C43" s="242">
        <v>2</v>
      </c>
      <c r="D43" s="242">
        <v>0</v>
      </c>
      <c r="E43" s="242">
        <v>2</v>
      </c>
      <c r="F43" s="249">
        <v>3</v>
      </c>
      <c r="G43" s="18"/>
      <c r="H43" s="260" t="s">
        <v>834</v>
      </c>
      <c r="I43" s="237" t="s">
        <v>790</v>
      </c>
      <c r="J43" s="245">
        <v>2</v>
      </c>
      <c r="K43" s="245">
        <v>0</v>
      </c>
      <c r="L43" s="245">
        <v>2</v>
      </c>
      <c r="M43" s="246">
        <v>3</v>
      </c>
    </row>
    <row r="44" spans="1:13" ht="12.75" customHeight="1">
      <c r="A44" s="259" t="s">
        <v>842</v>
      </c>
      <c r="B44" s="262" t="s">
        <v>782</v>
      </c>
      <c r="C44" s="242">
        <v>2</v>
      </c>
      <c r="D44" s="242">
        <v>0</v>
      </c>
      <c r="E44" s="242">
        <v>2</v>
      </c>
      <c r="F44" s="249">
        <v>3</v>
      </c>
      <c r="G44" s="18"/>
      <c r="H44" s="260" t="s">
        <v>835</v>
      </c>
      <c r="I44" s="237" t="s">
        <v>1141</v>
      </c>
      <c r="J44" s="245">
        <v>2</v>
      </c>
      <c r="K44" s="245">
        <v>0</v>
      </c>
      <c r="L44" s="245">
        <v>2</v>
      </c>
      <c r="M44" s="246">
        <v>3</v>
      </c>
    </row>
    <row r="45" spans="1:13" ht="12.75" customHeight="1">
      <c r="A45" s="259" t="s">
        <v>843</v>
      </c>
      <c r="B45" s="262" t="s">
        <v>783</v>
      </c>
      <c r="C45" s="242">
        <v>2</v>
      </c>
      <c r="D45" s="242">
        <v>0</v>
      </c>
      <c r="E45" s="242">
        <v>2</v>
      </c>
      <c r="F45" s="249">
        <v>3</v>
      </c>
      <c r="G45" s="99"/>
      <c r="H45" s="260" t="s">
        <v>836</v>
      </c>
      <c r="I45" s="237" t="s">
        <v>1142</v>
      </c>
      <c r="J45" s="245">
        <v>2</v>
      </c>
      <c r="K45" s="245">
        <v>0</v>
      </c>
      <c r="L45" s="245">
        <v>2</v>
      </c>
      <c r="M45" s="246">
        <v>3</v>
      </c>
    </row>
    <row r="46" spans="1:13" ht="12.75" customHeight="1">
      <c r="A46" s="259" t="s">
        <v>844</v>
      </c>
      <c r="B46" s="262" t="s">
        <v>784</v>
      </c>
      <c r="C46" s="242">
        <v>2</v>
      </c>
      <c r="D46" s="242">
        <v>0</v>
      </c>
      <c r="E46" s="242">
        <v>2</v>
      </c>
      <c r="F46" s="249">
        <v>3</v>
      </c>
      <c r="G46" s="99"/>
      <c r="H46" s="260" t="s">
        <v>837</v>
      </c>
      <c r="I46" s="237" t="s">
        <v>791</v>
      </c>
      <c r="J46" s="245">
        <v>2</v>
      </c>
      <c r="K46" s="245">
        <v>0</v>
      </c>
      <c r="L46" s="245">
        <v>2</v>
      </c>
      <c r="M46" s="246">
        <v>3</v>
      </c>
    </row>
    <row r="47" spans="1:13" ht="12.75" customHeight="1" thickBot="1">
      <c r="A47" s="263" t="s">
        <v>845</v>
      </c>
      <c r="B47" s="264" t="s">
        <v>266</v>
      </c>
      <c r="C47" s="265">
        <v>2</v>
      </c>
      <c r="D47" s="265">
        <v>0</v>
      </c>
      <c r="E47" s="265">
        <v>2</v>
      </c>
      <c r="F47" s="266">
        <v>3</v>
      </c>
      <c r="G47" s="17"/>
      <c r="H47" s="267" t="s">
        <v>838</v>
      </c>
      <c r="I47" s="239" t="s">
        <v>792</v>
      </c>
      <c r="J47" s="268">
        <v>2</v>
      </c>
      <c r="K47" s="268">
        <v>0</v>
      </c>
      <c r="L47" s="268">
        <v>2</v>
      </c>
      <c r="M47" s="269">
        <v>3</v>
      </c>
    </row>
    <row r="48" spans="1:13" ht="3.75" customHeight="1" thickBot="1">
      <c r="A48" s="141"/>
      <c r="B48" s="142"/>
      <c r="C48" s="99"/>
      <c r="D48" s="99"/>
      <c r="E48" s="99"/>
      <c r="F48" s="273"/>
      <c r="G48" s="42"/>
      <c r="H48" s="99"/>
      <c r="I48" s="99"/>
      <c r="J48" s="99"/>
      <c r="K48" s="99"/>
      <c r="L48" s="99"/>
      <c r="M48" s="99"/>
    </row>
    <row r="49" spans="1:13" ht="12.75" customHeight="1">
      <c r="A49" s="771" t="s">
        <v>121</v>
      </c>
      <c r="B49" s="772"/>
      <c r="C49" s="772"/>
      <c r="D49" s="772"/>
      <c r="E49" s="772"/>
      <c r="F49" s="773"/>
      <c r="G49" s="42"/>
      <c r="H49" s="774" t="s">
        <v>122</v>
      </c>
      <c r="I49" s="775"/>
      <c r="J49" s="775"/>
      <c r="K49" s="775"/>
      <c r="L49" s="775"/>
      <c r="M49" s="776"/>
    </row>
    <row r="50" spans="1:13" ht="12.75" customHeight="1">
      <c r="A50" s="25" t="s">
        <v>89</v>
      </c>
      <c r="B50" s="19" t="s">
        <v>0</v>
      </c>
      <c r="C50" s="19" t="s">
        <v>1</v>
      </c>
      <c r="D50" s="19" t="s">
        <v>2</v>
      </c>
      <c r="E50" s="19" t="s">
        <v>3</v>
      </c>
      <c r="F50" s="26" t="s">
        <v>4</v>
      </c>
      <c r="G50" s="42"/>
      <c r="H50" s="145" t="s">
        <v>89</v>
      </c>
      <c r="I50" s="148" t="s">
        <v>0</v>
      </c>
      <c r="J50" s="148" t="s">
        <v>1</v>
      </c>
      <c r="K50" s="148" t="s">
        <v>2</v>
      </c>
      <c r="L50" s="148" t="s">
        <v>3</v>
      </c>
      <c r="M50" s="149" t="s">
        <v>4</v>
      </c>
    </row>
    <row r="51" spans="1:13" ht="12.75" customHeight="1">
      <c r="A51" s="259" t="s">
        <v>846</v>
      </c>
      <c r="B51" s="122" t="s">
        <v>793</v>
      </c>
      <c r="C51" s="23">
        <v>2</v>
      </c>
      <c r="D51" s="23">
        <v>2</v>
      </c>
      <c r="E51" s="23">
        <v>3</v>
      </c>
      <c r="F51" s="32">
        <v>4</v>
      </c>
      <c r="G51" s="42"/>
      <c r="H51" s="260" t="s">
        <v>850</v>
      </c>
      <c r="I51" s="258" t="s">
        <v>803</v>
      </c>
      <c r="J51" s="245">
        <v>2</v>
      </c>
      <c r="K51" s="245">
        <v>2</v>
      </c>
      <c r="L51" s="245">
        <v>3</v>
      </c>
      <c r="M51" s="246">
        <v>4</v>
      </c>
    </row>
    <row r="52" spans="1:13" ht="12.75" customHeight="1">
      <c r="A52" s="259" t="s">
        <v>847</v>
      </c>
      <c r="B52" s="122" t="s">
        <v>794</v>
      </c>
      <c r="C52" s="23">
        <v>2</v>
      </c>
      <c r="D52" s="23">
        <v>2</v>
      </c>
      <c r="E52" s="23">
        <v>3</v>
      </c>
      <c r="F52" s="32">
        <v>4</v>
      </c>
      <c r="G52" s="42"/>
      <c r="H52" s="260" t="s">
        <v>851</v>
      </c>
      <c r="I52" s="258" t="s">
        <v>804</v>
      </c>
      <c r="J52" s="245">
        <v>2</v>
      </c>
      <c r="K52" s="245">
        <v>2</v>
      </c>
      <c r="L52" s="245">
        <v>3</v>
      </c>
      <c r="M52" s="246">
        <v>4</v>
      </c>
    </row>
    <row r="53" spans="1:13" ht="12.75" customHeight="1">
      <c r="A53" s="259" t="s">
        <v>848</v>
      </c>
      <c r="B53" s="122" t="s">
        <v>795</v>
      </c>
      <c r="C53" s="23">
        <v>2</v>
      </c>
      <c r="D53" s="23">
        <v>0</v>
      </c>
      <c r="E53" s="23">
        <v>2</v>
      </c>
      <c r="F53" s="32">
        <v>3</v>
      </c>
      <c r="G53" s="42"/>
      <c r="H53" s="260" t="s">
        <v>852</v>
      </c>
      <c r="I53" s="258" t="s">
        <v>805</v>
      </c>
      <c r="J53" s="245">
        <v>2</v>
      </c>
      <c r="K53" s="245">
        <v>0</v>
      </c>
      <c r="L53" s="245">
        <v>2</v>
      </c>
      <c r="M53" s="246">
        <v>3</v>
      </c>
    </row>
    <row r="54" spans="1:13" ht="12.75" customHeight="1">
      <c r="A54" s="259" t="s">
        <v>849</v>
      </c>
      <c r="B54" s="262" t="s">
        <v>330</v>
      </c>
      <c r="C54" s="23">
        <v>0</v>
      </c>
      <c r="D54" s="23">
        <v>4</v>
      </c>
      <c r="E54" s="23">
        <v>2</v>
      </c>
      <c r="F54" s="32">
        <v>4</v>
      </c>
      <c r="G54" s="42"/>
      <c r="H54" s="260" t="s">
        <v>853</v>
      </c>
      <c r="I54" s="258" t="s">
        <v>330</v>
      </c>
      <c r="J54" s="245">
        <v>0</v>
      </c>
      <c r="K54" s="245">
        <v>4</v>
      </c>
      <c r="L54" s="245">
        <v>2</v>
      </c>
      <c r="M54" s="246">
        <v>4</v>
      </c>
    </row>
    <row r="55" spans="1:13" ht="12.75" customHeight="1">
      <c r="A55" s="749" t="s">
        <v>1311</v>
      </c>
      <c r="B55" s="750"/>
      <c r="C55" s="153">
        <v>2</v>
      </c>
      <c r="D55" s="153">
        <v>0</v>
      </c>
      <c r="E55" s="153">
        <v>2</v>
      </c>
      <c r="F55" s="217">
        <v>3</v>
      </c>
      <c r="G55" s="42"/>
      <c r="H55" s="754" t="s">
        <v>1316</v>
      </c>
      <c r="I55" s="755"/>
      <c r="J55" s="147">
        <v>2</v>
      </c>
      <c r="K55" s="147">
        <v>0</v>
      </c>
      <c r="L55" s="147">
        <v>2</v>
      </c>
      <c r="M55" s="188">
        <v>3</v>
      </c>
    </row>
    <row r="56" spans="1:13" ht="12.75" customHeight="1">
      <c r="A56" s="749" t="s">
        <v>1312</v>
      </c>
      <c r="B56" s="750"/>
      <c r="C56" s="153">
        <v>2</v>
      </c>
      <c r="D56" s="153">
        <v>0</v>
      </c>
      <c r="E56" s="153">
        <v>2</v>
      </c>
      <c r="F56" s="217">
        <v>3</v>
      </c>
      <c r="G56" s="42"/>
      <c r="H56" s="754" t="s">
        <v>1317</v>
      </c>
      <c r="I56" s="755"/>
      <c r="J56" s="147">
        <v>2</v>
      </c>
      <c r="K56" s="147">
        <v>0</v>
      </c>
      <c r="L56" s="147">
        <v>2</v>
      </c>
      <c r="M56" s="188">
        <v>3</v>
      </c>
    </row>
    <row r="57" spans="1:13" ht="12.75" customHeight="1">
      <c r="A57" s="749" t="s">
        <v>1313</v>
      </c>
      <c r="B57" s="750"/>
      <c r="C57" s="153">
        <v>2</v>
      </c>
      <c r="D57" s="153">
        <v>0</v>
      </c>
      <c r="E57" s="153">
        <v>2</v>
      </c>
      <c r="F57" s="217">
        <v>3</v>
      </c>
      <c r="G57" s="42"/>
      <c r="H57" s="754" t="s">
        <v>1318</v>
      </c>
      <c r="I57" s="755"/>
      <c r="J57" s="147">
        <v>2</v>
      </c>
      <c r="K57" s="147">
        <v>0</v>
      </c>
      <c r="L57" s="147">
        <v>2</v>
      </c>
      <c r="M57" s="188">
        <v>3</v>
      </c>
    </row>
    <row r="58" spans="1:13" ht="12.75" customHeight="1">
      <c r="A58" s="749" t="s">
        <v>1314</v>
      </c>
      <c r="B58" s="750"/>
      <c r="C58" s="153">
        <v>2</v>
      </c>
      <c r="D58" s="153">
        <v>0</v>
      </c>
      <c r="E58" s="153">
        <v>2</v>
      </c>
      <c r="F58" s="217">
        <v>3</v>
      </c>
      <c r="G58" s="42"/>
      <c r="H58" s="754" t="s">
        <v>1319</v>
      </c>
      <c r="I58" s="755"/>
      <c r="J58" s="147">
        <v>2</v>
      </c>
      <c r="K58" s="147">
        <v>0</v>
      </c>
      <c r="L58" s="147">
        <v>2</v>
      </c>
      <c r="M58" s="188">
        <v>3</v>
      </c>
    </row>
    <row r="59" spans="1:13" ht="12.75" customHeight="1">
      <c r="A59" s="749" t="s">
        <v>1315</v>
      </c>
      <c r="B59" s="750"/>
      <c r="C59" s="153">
        <v>2</v>
      </c>
      <c r="D59" s="153">
        <v>0</v>
      </c>
      <c r="E59" s="153">
        <v>2</v>
      </c>
      <c r="F59" s="217">
        <v>3</v>
      </c>
      <c r="G59" s="42"/>
      <c r="H59" s="754" t="s">
        <v>1320</v>
      </c>
      <c r="I59" s="755"/>
      <c r="J59" s="147">
        <v>2</v>
      </c>
      <c r="K59" s="147">
        <v>0</v>
      </c>
      <c r="L59" s="147">
        <v>2</v>
      </c>
      <c r="M59" s="188">
        <v>3</v>
      </c>
    </row>
    <row r="60" spans="1:13" ht="12.75" customHeight="1">
      <c r="A60" s="756" t="s">
        <v>152</v>
      </c>
      <c r="B60" s="757"/>
      <c r="C60" s="270">
        <v>16</v>
      </c>
      <c r="D60" s="270">
        <v>8</v>
      </c>
      <c r="E60" s="270">
        <v>20</v>
      </c>
      <c r="F60" s="271">
        <v>30</v>
      </c>
      <c r="G60" s="42"/>
      <c r="H60" s="758" t="s">
        <v>152</v>
      </c>
      <c r="I60" s="759"/>
      <c r="J60" s="272">
        <v>16</v>
      </c>
      <c r="K60" s="272">
        <v>8</v>
      </c>
      <c r="L60" s="272">
        <v>20</v>
      </c>
      <c r="M60" s="149">
        <v>30</v>
      </c>
    </row>
    <row r="61" spans="1:13" ht="7.5" customHeight="1">
      <c r="A61" s="751" t="s">
        <v>123</v>
      </c>
      <c r="B61" s="752"/>
      <c r="C61" s="752"/>
      <c r="D61" s="752"/>
      <c r="E61" s="752"/>
      <c r="F61" s="753"/>
      <c r="G61" s="42"/>
      <c r="H61" s="762" t="s">
        <v>124</v>
      </c>
      <c r="I61" s="606"/>
      <c r="J61" s="606"/>
      <c r="K61" s="606"/>
      <c r="L61" s="606"/>
      <c r="M61" s="763"/>
    </row>
    <row r="62" spans="1:13" ht="12.75" customHeight="1">
      <c r="A62" s="25" t="s">
        <v>89</v>
      </c>
      <c r="B62" s="19" t="s">
        <v>0</v>
      </c>
      <c r="C62" s="19" t="s">
        <v>1</v>
      </c>
      <c r="D62" s="19" t="s">
        <v>2</v>
      </c>
      <c r="E62" s="19" t="s">
        <v>3</v>
      </c>
      <c r="F62" s="26" t="s">
        <v>4</v>
      </c>
      <c r="G62" s="42"/>
      <c r="H62" s="145" t="s">
        <v>89</v>
      </c>
      <c r="I62" s="238" t="s">
        <v>0</v>
      </c>
      <c r="J62" s="148" t="s">
        <v>1</v>
      </c>
      <c r="K62" s="148" t="s">
        <v>2</v>
      </c>
      <c r="L62" s="148" t="s">
        <v>3</v>
      </c>
      <c r="M62" s="149" t="s">
        <v>4</v>
      </c>
    </row>
    <row r="63" spans="1:13" ht="9" customHeight="1">
      <c r="A63" s="259" t="s">
        <v>854</v>
      </c>
      <c r="B63" s="122" t="s">
        <v>796</v>
      </c>
      <c r="C63" s="242">
        <v>2</v>
      </c>
      <c r="D63" s="242">
        <v>0</v>
      </c>
      <c r="E63" s="242">
        <v>2</v>
      </c>
      <c r="F63" s="249">
        <v>3</v>
      </c>
      <c r="G63" s="99"/>
      <c r="H63" s="260" t="s">
        <v>862</v>
      </c>
      <c r="I63" s="261" t="s">
        <v>806</v>
      </c>
      <c r="J63" s="245">
        <v>2</v>
      </c>
      <c r="K63" s="245">
        <v>0</v>
      </c>
      <c r="L63" s="245">
        <v>2</v>
      </c>
      <c r="M63" s="246">
        <v>3</v>
      </c>
    </row>
    <row r="64" spans="1:13" ht="8.25" customHeight="1">
      <c r="A64" s="259" t="s">
        <v>855</v>
      </c>
      <c r="B64" s="122" t="s">
        <v>797</v>
      </c>
      <c r="C64" s="242">
        <v>2</v>
      </c>
      <c r="D64" s="242">
        <v>0</v>
      </c>
      <c r="E64" s="242">
        <v>2</v>
      </c>
      <c r="F64" s="249">
        <v>3</v>
      </c>
      <c r="G64" s="17"/>
      <c r="H64" s="260" t="s">
        <v>863</v>
      </c>
      <c r="I64" s="261" t="s">
        <v>807</v>
      </c>
      <c r="J64" s="245">
        <v>2</v>
      </c>
      <c r="K64" s="245">
        <v>0</v>
      </c>
      <c r="L64" s="245">
        <v>2</v>
      </c>
      <c r="M64" s="246">
        <v>3</v>
      </c>
    </row>
    <row r="65" spans="1:13" ht="9" customHeight="1">
      <c r="A65" s="259" t="s">
        <v>856</v>
      </c>
      <c r="B65" s="122" t="s">
        <v>798</v>
      </c>
      <c r="C65" s="242">
        <v>2</v>
      </c>
      <c r="D65" s="242">
        <v>0</v>
      </c>
      <c r="E65" s="242">
        <v>2</v>
      </c>
      <c r="F65" s="249">
        <v>3</v>
      </c>
      <c r="G65" s="99"/>
      <c r="H65" s="260" t="s">
        <v>864</v>
      </c>
      <c r="I65" s="261" t="s">
        <v>808</v>
      </c>
      <c r="J65" s="245">
        <v>2</v>
      </c>
      <c r="K65" s="245">
        <v>0</v>
      </c>
      <c r="L65" s="245">
        <v>2</v>
      </c>
      <c r="M65" s="246">
        <v>3</v>
      </c>
    </row>
    <row r="66" spans="1:13" ht="11.25" customHeight="1">
      <c r="A66" s="259" t="s">
        <v>857</v>
      </c>
      <c r="B66" s="122" t="s">
        <v>799</v>
      </c>
      <c r="C66" s="242">
        <v>2</v>
      </c>
      <c r="D66" s="242">
        <v>0</v>
      </c>
      <c r="E66" s="242">
        <v>2</v>
      </c>
      <c r="F66" s="249">
        <v>3</v>
      </c>
      <c r="G66" s="99"/>
      <c r="H66" s="260" t="s">
        <v>865</v>
      </c>
      <c r="I66" s="261" t="s">
        <v>809</v>
      </c>
      <c r="J66" s="245">
        <v>2</v>
      </c>
      <c r="K66" s="245">
        <v>0</v>
      </c>
      <c r="L66" s="245">
        <v>2</v>
      </c>
      <c r="M66" s="246">
        <v>3</v>
      </c>
    </row>
    <row r="67" spans="1:13" ht="9" customHeight="1">
      <c r="A67" s="259" t="s">
        <v>858</v>
      </c>
      <c r="B67" s="122" t="s">
        <v>800</v>
      </c>
      <c r="C67" s="242">
        <v>2</v>
      </c>
      <c r="D67" s="242">
        <v>0</v>
      </c>
      <c r="E67" s="242">
        <v>2</v>
      </c>
      <c r="F67" s="249">
        <v>3</v>
      </c>
      <c r="G67" s="99"/>
      <c r="H67" s="260" t="s">
        <v>866</v>
      </c>
      <c r="I67" s="261" t="s">
        <v>810</v>
      </c>
      <c r="J67" s="245">
        <v>2</v>
      </c>
      <c r="K67" s="245">
        <v>0</v>
      </c>
      <c r="L67" s="245">
        <v>2</v>
      </c>
      <c r="M67" s="246">
        <v>3</v>
      </c>
    </row>
    <row r="68" spans="1:13" ht="12" customHeight="1">
      <c r="A68" s="259" t="s">
        <v>859</v>
      </c>
      <c r="B68" s="122" t="s">
        <v>801</v>
      </c>
      <c r="C68" s="242">
        <v>2</v>
      </c>
      <c r="D68" s="242">
        <v>0</v>
      </c>
      <c r="E68" s="242">
        <v>2</v>
      </c>
      <c r="F68" s="249">
        <v>3</v>
      </c>
      <c r="G68" s="99"/>
      <c r="H68" s="260" t="s">
        <v>867</v>
      </c>
      <c r="I68" s="261" t="s">
        <v>811</v>
      </c>
      <c r="J68" s="245">
        <v>2</v>
      </c>
      <c r="K68" s="245">
        <v>0</v>
      </c>
      <c r="L68" s="245">
        <v>2</v>
      </c>
      <c r="M68" s="246">
        <v>3</v>
      </c>
    </row>
    <row r="69" spans="1:13" ht="9" customHeight="1">
      <c r="A69" s="259" t="s">
        <v>860</v>
      </c>
      <c r="B69" s="122" t="s">
        <v>576</v>
      </c>
      <c r="C69" s="242">
        <v>2</v>
      </c>
      <c r="D69" s="242">
        <v>0</v>
      </c>
      <c r="E69" s="242">
        <v>2</v>
      </c>
      <c r="F69" s="249">
        <v>3</v>
      </c>
      <c r="G69" s="99"/>
      <c r="H69" s="260" t="s">
        <v>868</v>
      </c>
      <c r="I69" s="261" t="s">
        <v>812</v>
      </c>
      <c r="J69" s="245">
        <v>2</v>
      </c>
      <c r="K69" s="245">
        <v>0</v>
      </c>
      <c r="L69" s="245">
        <v>2</v>
      </c>
      <c r="M69" s="246">
        <v>3</v>
      </c>
    </row>
    <row r="70" spans="1:13" ht="10.5" customHeight="1" thickBot="1">
      <c r="A70" s="263" t="s">
        <v>861</v>
      </c>
      <c r="B70" s="264" t="s">
        <v>802</v>
      </c>
      <c r="C70" s="265">
        <v>2</v>
      </c>
      <c r="D70" s="265">
        <v>0</v>
      </c>
      <c r="E70" s="265">
        <v>2</v>
      </c>
      <c r="F70" s="266">
        <v>3</v>
      </c>
      <c r="G70" s="99"/>
      <c r="H70" s="267" t="s">
        <v>869</v>
      </c>
      <c r="I70" s="239" t="s">
        <v>813</v>
      </c>
      <c r="J70" s="268">
        <v>2</v>
      </c>
      <c r="K70" s="268">
        <v>0</v>
      </c>
      <c r="L70" s="268">
        <v>2</v>
      </c>
      <c r="M70" s="269">
        <v>3</v>
      </c>
    </row>
    <row r="71" ht="15" customHeight="1">
      <c r="G71" s="3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</sheetData>
  <sheetProtection/>
  <mergeCells count="42">
    <mergeCell ref="H37:I37"/>
    <mergeCell ref="H49:M49"/>
    <mergeCell ref="A56:B56"/>
    <mergeCell ref="H38:I38"/>
    <mergeCell ref="H39:M39"/>
    <mergeCell ref="A39:F39"/>
    <mergeCell ref="A49:F49"/>
    <mergeCell ref="A57:B57"/>
    <mergeCell ref="H55:I55"/>
    <mergeCell ref="H56:I56"/>
    <mergeCell ref="H57:I57"/>
    <mergeCell ref="H58:I58"/>
    <mergeCell ref="A55:B55"/>
    <mergeCell ref="A24:B24"/>
    <mergeCell ref="A25:B25"/>
    <mergeCell ref="A34:B34"/>
    <mergeCell ref="A35:B35"/>
    <mergeCell ref="H35:I35"/>
    <mergeCell ref="H34:I34"/>
    <mergeCell ref="H28:M28"/>
    <mergeCell ref="A28:F28"/>
    <mergeCell ref="A26:B26"/>
    <mergeCell ref="A2:F2"/>
    <mergeCell ref="H61:M61"/>
    <mergeCell ref="H25:I25"/>
    <mergeCell ref="A13:B13"/>
    <mergeCell ref="H13:I13"/>
    <mergeCell ref="H2:M2"/>
    <mergeCell ref="A15:F15"/>
    <mergeCell ref="H15:M15"/>
    <mergeCell ref="H24:I24"/>
    <mergeCell ref="H26:I26"/>
    <mergeCell ref="A36:B36"/>
    <mergeCell ref="A37:B37"/>
    <mergeCell ref="A38:B38"/>
    <mergeCell ref="A61:F61"/>
    <mergeCell ref="H59:I59"/>
    <mergeCell ref="A60:B60"/>
    <mergeCell ref="H60:I60"/>
    <mergeCell ref="A58:B58"/>
    <mergeCell ref="H36:I36"/>
    <mergeCell ref="A59:B59"/>
  </mergeCells>
  <printOptions/>
  <pageMargins left="0" right="0" top="0" bottom="0" header="0" footer="0"/>
  <pageSetup blackAndWhite="1" horizontalDpi="600" verticalDpi="600" orientation="portrait" paperSize="9" r:id="rId1"/>
  <headerFooter alignWithMargins="0">
    <oddFooter>&amp;R&amp;"Arial Tur,İtalik"&amp;D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User</cp:lastModifiedBy>
  <cp:lastPrinted>2018-02-16T14:39:02Z</cp:lastPrinted>
  <dcterms:created xsi:type="dcterms:W3CDTF">2012-06-01T05:32:58Z</dcterms:created>
  <dcterms:modified xsi:type="dcterms:W3CDTF">2019-07-03T09:17:55Z</dcterms:modified>
  <cp:category/>
  <cp:version/>
  <cp:contentType/>
  <cp:contentStatus/>
</cp:coreProperties>
</file>